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477E971-1B72-42CF-BDB3-111962BBD5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ministracja III SPS WS" sheetId="7" r:id="rId1"/>
    <sheet name="Administracja III SPS AG" sheetId="13" r:id="rId2"/>
    <sheet name="Prawo II JSM" sheetId="10" state="hidden" r:id="rId3"/>
  </sheets>
  <definedNames>
    <definedName name="Godzina_rozpoczęcia" localSheetId="1">'Administracja III SPS AG'!$C$2</definedName>
    <definedName name="Godzina_rozpoczęcia" localSheetId="0">'Administracja III SPS WS'!$C$2</definedName>
    <definedName name="Godzina_rozpoczęcia" localSheetId="2">'Prawo II JSM'!$C$2</definedName>
    <definedName name="Godzina_rozpoczęcia">#REF!</definedName>
    <definedName name="Interwał" localSheetId="1">'Administracja III SPS AG'!$E$2</definedName>
    <definedName name="Interwał" localSheetId="0">'Administracja III SPS WS'!$E$2</definedName>
    <definedName name="Interwał" localSheetId="2">'Prawo II JSM'!$E$2</definedName>
    <definedName name="Interwał">#REF!</definedName>
    <definedName name="_xlnm.Print_Titles" localSheetId="1">'Administracja III SPS AG'!$3:$3</definedName>
    <definedName name="_xlnm.Print_Titles" localSheetId="0">'Administracja III SPS WS'!$3:$3</definedName>
    <definedName name="_xlnm.Print_Titles" localSheetId="2">'Prawo II JSM'!$3:$3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3" l="1"/>
  <c r="B31" i="13"/>
  <c r="B29" i="13"/>
  <c r="B27" i="13"/>
  <c r="B25" i="13"/>
  <c r="B23" i="13"/>
  <c r="B21" i="13"/>
  <c r="B19" i="13"/>
  <c r="B17" i="13"/>
  <c r="B13" i="13"/>
  <c r="B11" i="13"/>
  <c r="B7" i="13"/>
  <c r="B5" i="13"/>
  <c r="B4" i="13"/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<sst xmlns="http://schemas.openxmlformats.org/spreadsheetml/2006/main" count="96" uniqueCount="29">
  <si>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</si>
  <si>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</si>
  <si>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</si>
  <si>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</si>
  <si>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</si>
  <si>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</si>
  <si>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</si>
  <si>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</si>
  <si>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</si>
  <si>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</si>
  <si>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</si>
  <si>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</si>
  <si>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</si>
  <si>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II JSM</t>
  </si>
  <si>
    <t>7-9.05.2021 r.</t>
  </si>
  <si>
    <t>Semestr letni</t>
  </si>
  <si>
    <t>Seminarium licencjackie- dr hab Mikołaj Tarkowski, prof. AP</t>
  </si>
  <si>
    <t>Seminarium licencjackie- prof. dr hab. dr h.c Dariusz Szpoper</t>
  </si>
  <si>
    <t>Organizacja ochrony środowiska(ćwiczenia) - mgr Dawid Bągart</t>
  </si>
  <si>
    <t>Postępwoanie egzekucyjne w administracji(ćwiczenia) - mgr Adam Ćwikła</t>
  </si>
  <si>
    <t>Techniki pracy biurowej(ćwiczenia) - mgr Adam Ćwikła</t>
  </si>
  <si>
    <t>Prawo podatkowe(wykład) - mgr Anna Skolimowska</t>
  </si>
  <si>
    <t>Status prawny pracowników sądów i prokuratury(wykład)- mgr Maciej Helmin</t>
  </si>
  <si>
    <t>Ubezpieczenia społeczne i gospodarcze(wykład)- mgr Joanna Kołodziej-Michałowicz</t>
  </si>
  <si>
    <t>Ubezpieczenia społeczne i gospodarcze(wykład)- mgr Joanna Kołodziej Michałowicz</t>
  </si>
  <si>
    <t>Kontrola i nadzór nad działalnością administracji publicznej(wykład) - dr Łukasz Młynarkiewicz</t>
  </si>
  <si>
    <t>23-25.04.2021 r.</t>
  </si>
  <si>
    <t>Prawo bankowe(wykład) - dr hab. Marcin Glicz</t>
  </si>
  <si>
    <t>Ustrój organów pomocy prawnej(ćwiczenia)- mgr Anna Patalon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</si>
</sst>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1D000000}"/>
    <cellStyle name="Interwał (w minutach)" xfId="6" xr:uid="{00000000-0005-0000-0000-00001E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autoPageBreaks="0" fitToPage="1"/>
  </sheetPr>
  <dimension ref="B1:J36"/>
  <sheetViews>
    <sheetView showGridLines="0" tabSelected="1" view="pageLayout" topLeftCell="A12" zoomScale="55" zoomScaleNormal="100" zoomScalePageLayoutView="55" workbookViewId="0">
      <selection activeCell="H26" sqref="H26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 x14ac:dyDescent="0.25">
      <c r="B1" s="27" t="s">
        <v>12</v>
      </c>
      <c r="C1" s="28"/>
      <c r="D1" s="29"/>
      <c r="E1" s="30" t="s">
        <v>15</v>
      </c>
      <c r="F1" s="31"/>
      <c r="H1" s="14" t="s">
        <v>26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2" thickBot="1" x14ac:dyDescent="0.25">
      <c r="B4" s="10">
        <f>Godzina_rozpoczęcia</f>
        <v>0.33333333333333331</v>
      </c>
      <c r="G4" s="15"/>
      <c r="H4" s="16" t="s">
        <v>28</v>
      </c>
      <c r="I4" s="22" t="s">
        <v>19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2" thickBot="1" x14ac:dyDescent="0.25">
      <c r="B6" s="12">
        <v>0.36805555555555558</v>
      </c>
      <c r="G6" s="15"/>
      <c r="H6" s="21" t="s">
        <v>28</v>
      </c>
      <c r="I6" s="22" t="s">
        <v>19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72" thickBot="1" x14ac:dyDescent="0.25">
      <c r="B8" s="12">
        <v>0.40277777777777773</v>
      </c>
      <c r="G8" s="15"/>
      <c r="H8" s="20" t="s">
        <v>18</v>
      </c>
      <c r="I8" s="22" t="s">
        <v>19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3.5" customHeight="1" thickBot="1" x14ac:dyDescent="0.25">
      <c r="B10" s="12">
        <v>0.4375</v>
      </c>
      <c r="G10" s="15"/>
      <c r="H10" s="20" t="s">
        <v>18</v>
      </c>
      <c r="I10" s="16" t="s">
        <v>20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66.75" customHeight="1" thickBot="1" x14ac:dyDescent="0.25">
      <c r="B12" s="12">
        <v>0.47222222222222227</v>
      </c>
      <c r="G12" s="15"/>
      <c r="H12" s="20" t="s">
        <v>18</v>
      </c>
      <c r="I12" s="23" t="s">
        <v>20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79.5" customHeight="1" thickBot="1" x14ac:dyDescent="0.25">
      <c r="B14" s="12">
        <v>0.50694444444444442</v>
      </c>
      <c r="G14" s="15"/>
      <c r="H14" s="20" t="s">
        <v>18</v>
      </c>
      <c r="I14" s="23" t="s">
        <v>20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4" customHeight="1" x14ac:dyDescent="0.2">
      <c r="B16" s="12">
        <v>0.54166666666666663</v>
      </c>
      <c r="G16" s="15"/>
      <c r="H16" s="20" t="s">
        <v>18</v>
      </c>
      <c r="I16" s="23" t="s">
        <v>20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1.25" customHeight="1" x14ac:dyDescent="0.2">
      <c r="B18" s="12">
        <v>0.57638888888888895</v>
      </c>
      <c r="G18" s="15"/>
      <c r="H18" s="20"/>
      <c r="I18" s="15" t="s">
        <v>22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25"/>
    </row>
    <row r="20" spans="2:9" ht="73.5" customHeight="1" x14ac:dyDescent="0.2">
      <c r="B20" s="12">
        <v>0.61111111111111105</v>
      </c>
      <c r="G20" s="15"/>
      <c r="H20" s="16"/>
      <c r="I20" s="15" t="s">
        <v>22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57" x14ac:dyDescent="0.2">
      <c r="B22" s="12">
        <v>0.64583333333333337</v>
      </c>
      <c r="G22" s="17" t="s">
        <v>16</v>
      </c>
      <c r="H22" s="16"/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74.25" customHeight="1" thickBot="1" x14ac:dyDescent="0.25">
      <c r="B24" s="12">
        <v>0.68055555555555547</v>
      </c>
      <c r="G24" s="17" t="s">
        <v>16</v>
      </c>
      <c r="H24" s="26"/>
      <c r="I24" s="16"/>
    </row>
    <row r="25" spans="2:9" ht="15" thickBot="1" x14ac:dyDescent="0.25">
      <c r="B25" s="11">
        <f>B24+TIME(0,Interwał,0)</f>
        <v>0.71180555555555547</v>
      </c>
      <c r="G25" s="15"/>
      <c r="H25" s="25"/>
      <c r="I25" s="16"/>
    </row>
    <row r="26" spans="2:9" ht="72" customHeight="1" thickBot="1" x14ac:dyDescent="0.25">
      <c r="B26" s="12">
        <v>0.71527777777777779</v>
      </c>
      <c r="G26" s="17" t="s">
        <v>16</v>
      </c>
      <c r="H26" s="2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86.25" thickBot="1" x14ac:dyDescent="0.25">
      <c r="B28" s="12">
        <v>0.75</v>
      </c>
      <c r="G28" s="18" t="s">
        <v>17</v>
      </c>
      <c r="H28" s="25" t="s">
        <v>25</v>
      </c>
      <c r="I28" s="16"/>
    </row>
    <row r="29" spans="2:9" ht="15" thickBot="1" x14ac:dyDescent="0.25">
      <c r="B29" s="11">
        <f>B28+TIME(0,Interwał,0)</f>
        <v>0.78125</v>
      </c>
      <c r="G29" s="15"/>
      <c r="H29" s="25"/>
      <c r="I29" s="16"/>
    </row>
    <row r="30" spans="2:9" ht="86.25" thickBot="1" x14ac:dyDescent="0.25">
      <c r="B30" s="12">
        <v>0.78472222222222221</v>
      </c>
      <c r="G30" s="18" t="s">
        <v>17</v>
      </c>
      <c r="H30" s="25" t="s">
        <v>25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25"/>
      <c r="I31" s="16"/>
    </row>
    <row r="32" spans="2:9" ht="85.5" x14ac:dyDescent="0.2">
      <c r="B32" s="12">
        <v>0.81944444444444453</v>
      </c>
      <c r="G32" s="18" t="s">
        <v>17</v>
      </c>
      <c r="H32" s="25" t="s">
        <v>25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&amp;L&amp;"-,Pogrubiony"&amp;20WYMIAR SPRAWIEDLIWOŚCI 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autoPageBreaks="0" fitToPage="1"/>
  </sheetPr>
  <dimension ref="B1:J36"/>
  <sheetViews>
    <sheetView showGridLines="0" view="pageLayout" topLeftCell="A10" zoomScale="59" zoomScaleNormal="100" zoomScalePageLayoutView="59" workbookViewId="0">
      <selection activeCell="H26" sqref="H26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 x14ac:dyDescent="0.25">
      <c r="B1" s="27" t="s">
        <v>12</v>
      </c>
      <c r="C1" s="28"/>
      <c r="D1" s="29"/>
      <c r="E1" s="30" t="s">
        <v>15</v>
      </c>
      <c r="F1" s="31"/>
      <c r="H1" s="14" t="s">
        <v>26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2" thickBot="1" x14ac:dyDescent="0.25">
      <c r="B4" s="10">
        <f>Godzina_rozpoczęcia</f>
        <v>0.33333333333333331</v>
      </c>
      <c r="G4" s="15"/>
      <c r="H4" s="19"/>
      <c r="I4" s="16" t="s">
        <v>19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2" thickBot="1" x14ac:dyDescent="0.25">
      <c r="B6" s="12">
        <v>0.36805555555555558</v>
      </c>
      <c r="G6" s="15"/>
      <c r="H6" s="19"/>
      <c r="I6" s="22" t="s">
        <v>19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72" thickBot="1" x14ac:dyDescent="0.25">
      <c r="B8" s="12">
        <v>0.40277777777777773</v>
      </c>
      <c r="G8" s="15"/>
      <c r="H8" s="19" t="s">
        <v>18</v>
      </c>
      <c r="I8" s="22" t="s">
        <v>19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1.25" customHeight="1" x14ac:dyDescent="0.2">
      <c r="B10" s="12">
        <v>0.4375</v>
      </c>
      <c r="G10" s="15"/>
      <c r="H10" s="20" t="s">
        <v>18</v>
      </c>
      <c r="I10" s="26" t="s">
        <v>27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82.5" customHeight="1" x14ac:dyDescent="0.2">
      <c r="B12" s="12">
        <v>0.47222222222222227</v>
      </c>
      <c r="G12" s="15"/>
      <c r="H12" s="20" t="s">
        <v>18</v>
      </c>
      <c r="I12" s="16"/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73.5" customHeight="1" x14ac:dyDescent="0.2">
      <c r="B14" s="12">
        <v>0.50694444444444442</v>
      </c>
      <c r="G14" s="15"/>
      <c r="H14" s="20" t="s">
        <v>18</v>
      </c>
      <c r="I14" s="16"/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0.25" customHeight="1" x14ac:dyDescent="0.2">
      <c r="B16" s="12">
        <v>0.54166666666666663</v>
      </c>
      <c r="G16" s="15"/>
      <c r="H16" s="20" t="s">
        <v>18</v>
      </c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1.25" x14ac:dyDescent="0.2">
      <c r="B18" s="12">
        <v>0.57638888888888895</v>
      </c>
      <c r="G18" s="15"/>
      <c r="H18" s="16" t="s">
        <v>21</v>
      </c>
      <c r="I18" s="25" t="s">
        <v>23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25"/>
    </row>
    <row r="20" spans="2:9" ht="72" thickBot="1" x14ac:dyDescent="0.25">
      <c r="B20" s="12">
        <v>0.61111111111111105</v>
      </c>
      <c r="G20" s="15"/>
      <c r="H20" s="24" t="s">
        <v>21</v>
      </c>
      <c r="I20" s="25" t="s">
        <v>24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57" x14ac:dyDescent="0.2">
      <c r="B22" s="12">
        <v>0.64583333333333337</v>
      </c>
      <c r="G22" s="17" t="s">
        <v>16</v>
      </c>
      <c r="H22" s="24" t="s">
        <v>21</v>
      </c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57.75" thickBot="1" x14ac:dyDescent="0.25">
      <c r="B24" s="12">
        <v>0.68055555555555547</v>
      </c>
      <c r="G24" s="17" t="s">
        <v>16</v>
      </c>
      <c r="H24" s="26"/>
      <c r="I24" s="16"/>
    </row>
    <row r="25" spans="2:9" ht="15" thickBot="1" x14ac:dyDescent="0.25">
      <c r="B25" s="11">
        <f>B24+TIME(0,Interwał,0)</f>
        <v>0.71180555555555547</v>
      </c>
      <c r="G25" s="15"/>
      <c r="H25" s="25"/>
      <c r="I25" s="16"/>
    </row>
    <row r="26" spans="2:9" ht="57.75" thickBot="1" x14ac:dyDescent="0.25">
      <c r="B26" s="12">
        <v>0.71527777777777779</v>
      </c>
      <c r="G26" s="17" t="s">
        <v>16</v>
      </c>
      <c r="H26" s="2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86.25" thickBot="1" x14ac:dyDescent="0.25">
      <c r="B28" s="12">
        <v>0.75</v>
      </c>
      <c r="G28" s="18" t="s">
        <v>17</v>
      </c>
      <c r="H28" s="25" t="s">
        <v>25</v>
      </c>
      <c r="I28" s="16"/>
    </row>
    <row r="29" spans="2:9" ht="15" thickBot="1" x14ac:dyDescent="0.25">
      <c r="B29" s="11">
        <f>B28+TIME(0,Interwał,0)</f>
        <v>0.78125</v>
      </c>
      <c r="G29" s="15"/>
      <c r="H29" s="25"/>
      <c r="I29" s="16"/>
    </row>
    <row r="30" spans="2:9" ht="86.25" thickBot="1" x14ac:dyDescent="0.25">
      <c r="B30" s="12">
        <v>0.78472222222222221</v>
      </c>
      <c r="G30" s="18" t="s">
        <v>17</v>
      </c>
      <c r="H30" s="25" t="s">
        <v>25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25"/>
      <c r="I31" s="16"/>
    </row>
    <row r="32" spans="2:9" ht="86.25" thickBot="1" x14ac:dyDescent="0.25">
      <c r="B32" s="12">
        <v>0.81944444444444453</v>
      </c>
      <c r="G32" s="18" t="s">
        <v>17</v>
      </c>
      <c r="H32" s="25" t="s">
        <v>25</v>
      </c>
      <c r="I32" s="2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00000000-0002-0000-0100-000000000000}"/>
    <dataValidation allowBlank="1" showInputMessage="1" showErrorMessage="1" prompt="W tej komórce znajduje się tytuł tego arkusza. W komórce po prawej stronie wprowadź nazwę semestru" sqref="B1:D1" xr:uid="{00000000-0002-0000-0100-000001000000}"/>
    <dataValidation allowBlank="1" showInputMessage="1" showErrorMessage="1" prompt="W tej komórce wprowadź interwał w minutach" sqref="E2" xr:uid="{00000000-0002-0000-0100-000002000000}"/>
    <dataValidation allowBlank="1" showInputMessage="1" showErrorMessage="1" prompt="W komórce po prawej stronie wprowadź interwał w minutach" sqref="D2" xr:uid="{00000000-0002-0000-0100-000003000000}"/>
    <dataValidation allowBlank="1" showInputMessage="1" showErrorMessage="1" prompt="W tej komórce wprowadź godzinę rozpoczęcia" sqref="C2" xr:uid="{00000000-0002-0000-0100-000004000000}"/>
    <dataValidation allowBlank="1" showInputMessage="1" showErrorMessage="1" prompt="W komórce po prawej stronie wprowadź godzinę rozpoczęcia" sqref="B2" xr:uid="{00000000-0002-0000-0100-000005000000}"/>
    <dataValidation allowBlank="1" showInputMessage="1" showErrorMessage="1" prompt="W tej kolumnie pod tym nagłówkiem godzina jest aktualizowana automatycznie" sqref="B3" xr:uid="{00000000-0002-0000-0100-000006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100-000007000000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100-000008000000}"/>
  </dataValidations>
  <printOptions horizontalCentered="1"/>
  <pageMargins left="0.25" right="0.25" top="0.75" bottom="0.75" header="0.3" footer="0.3"/>
  <pageSetup paperSize="9" scale="49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autoPageBreaks="0" fitToPage="1"/>
  </sheetPr>
  <dimension ref="B1:J36"/>
  <sheetViews>
    <sheetView showGridLines="0" view="pageLayout" topLeftCell="A7" zoomScale="46" zoomScaleNormal="100" zoomScalePageLayoutView="46" workbookViewId="0">
      <selection activeCell="G22" sqref="G22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7" t="s">
        <v>13</v>
      </c>
      <c r="C1" s="28"/>
      <c r="D1" s="29"/>
      <c r="E1" s="30" t="s">
        <v>15</v>
      </c>
      <c r="F1" s="31"/>
      <c r="H1" s="14" t="s">
        <v>14</v>
      </c>
    </row>
    <row r="2" spans="2:10" ht="30" customHeight="1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5" thickBot="1" x14ac:dyDescent="0.25">
      <c r="B4" s="10">
        <f>Godzina_rozpoczęcia</f>
        <v>0.33333333333333331</v>
      </c>
      <c r="G4" s="15"/>
      <c r="H4" s="16"/>
      <c r="I4" s="16"/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15" thickBot="1" x14ac:dyDescent="0.25">
      <c r="B6" s="12">
        <v>0.36805555555555558</v>
      </c>
      <c r="G6" s="15"/>
      <c r="H6" s="16"/>
      <c r="I6" s="16"/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15" thickBot="1" x14ac:dyDescent="0.25">
      <c r="B8" s="12">
        <v>0.40277777777777773</v>
      </c>
      <c r="G8" s="15"/>
      <c r="H8" s="16"/>
      <c r="I8" s="16"/>
    </row>
    <row r="9" spans="2:10" ht="15" thickBot="1" x14ac:dyDescent="0.25">
      <c r="B9" s="11">
        <v>0.43402777777777773</v>
      </c>
      <c r="G9" s="15"/>
      <c r="H9" s="16"/>
      <c r="I9" s="16"/>
    </row>
    <row r="10" spans="2:10" ht="15" thickBot="1" x14ac:dyDescent="0.25">
      <c r="B10" s="12">
        <v>0.4375</v>
      </c>
      <c r="G10" s="15"/>
      <c r="H10" s="16"/>
      <c r="I10" s="16"/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14.25" x14ac:dyDescent="0.2">
      <c r="B12" s="12">
        <v>0.47222222222222227</v>
      </c>
      <c r="G12" s="15"/>
      <c r="H12" s="16"/>
      <c r="I12" s="16"/>
    </row>
    <row r="13" spans="2:10" ht="14.25" x14ac:dyDescent="0.2">
      <c r="B13" s="11">
        <f>B12+TIME(0,Interwał,0)</f>
        <v>0.50347222222222232</v>
      </c>
      <c r="G13" s="15"/>
      <c r="H13" s="16"/>
      <c r="I13" s="16"/>
    </row>
    <row r="14" spans="2:10" ht="14.25" x14ac:dyDescent="0.2">
      <c r="B14" s="12">
        <v>0.50694444444444442</v>
      </c>
      <c r="G14" s="15"/>
      <c r="H14" s="16"/>
      <c r="I14" s="16"/>
    </row>
    <row r="15" spans="2:10" ht="14.25" x14ac:dyDescent="0.2">
      <c r="B15" s="11">
        <v>0.53819444444444442</v>
      </c>
      <c r="G15" s="15"/>
      <c r="H15" s="16"/>
      <c r="I15" s="16"/>
    </row>
    <row r="16" spans="2:10" ht="14.25" x14ac:dyDescent="0.2">
      <c r="B16" s="12">
        <v>0.54166666666666663</v>
      </c>
      <c r="G16" s="15"/>
      <c r="H16" s="16"/>
      <c r="I16" s="16"/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15" thickBot="1" x14ac:dyDescent="0.25">
      <c r="B18" s="12">
        <v>0.57638888888888895</v>
      </c>
      <c r="G18" s="15"/>
      <c r="H18" s="16"/>
      <c r="I18" s="16"/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15" thickBot="1" x14ac:dyDescent="0.25">
      <c r="B20" s="12">
        <v>0.61111111111111105</v>
      </c>
      <c r="G20" s="15"/>
      <c r="H20" s="16"/>
      <c r="I20" s="16"/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15" thickBot="1" x14ac:dyDescent="0.25">
      <c r="B22" s="12">
        <v>0.64583333333333337</v>
      </c>
      <c r="G22" s="15"/>
      <c r="H22" s="16"/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15" thickBot="1" x14ac:dyDescent="0.25">
      <c r="B24" s="12">
        <v>0.68055555555555547</v>
      </c>
      <c r="G24" s="15"/>
      <c r="H24" s="16"/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15" thickBot="1" x14ac:dyDescent="0.25">
      <c r="B26" s="12">
        <v>0.71527777777777779</v>
      </c>
      <c r="G26" s="15"/>
      <c r="H26" s="16"/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15" thickBot="1" x14ac:dyDescent="0.25">
      <c r="B28" s="12">
        <v>0.75</v>
      </c>
      <c r="G28" s="15"/>
      <c r="H28" s="16"/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15" thickBot="1" x14ac:dyDescent="0.25">
      <c r="B30" s="12">
        <v>0.78472222222222221</v>
      </c>
      <c r="G30" s="15"/>
      <c r="H30" s="16"/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14.25" x14ac:dyDescent="0.2">
      <c r="B32" s="12">
        <v>0.81944444444444453</v>
      </c>
      <c r="G32" s="15"/>
      <c r="H32" s="16"/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2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200-000001000000}"/>
    <dataValidation allowBlank="1" showInputMessage="1" showErrorMessage="1" prompt="W tej kolumnie pod tym nagłówkiem godzina jest aktualizowana automatycznie" sqref="B3" xr:uid="{00000000-0002-0000-0200-000002000000}"/>
    <dataValidation allowBlank="1" showInputMessage="1" showErrorMessage="1" prompt="W komórce po prawej stronie wprowadź godzinę rozpoczęcia" sqref="B2" xr:uid="{00000000-0002-0000-0200-000003000000}"/>
    <dataValidation allowBlank="1" showInputMessage="1" showErrorMessage="1" prompt="W tej komórce wprowadź godzinę rozpoczęcia" sqref="C2" xr:uid="{00000000-0002-0000-0200-000004000000}"/>
    <dataValidation allowBlank="1" showInputMessage="1" showErrorMessage="1" prompt="W komórce po prawej stronie wprowadź interwał w minutach" sqref="D2" xr:uid="{00000000-0002-0000-0200-000005000000}"/>
    <dataValidation allowBlank="1" showInputMessage="1" showErrorMessage="1" prompt="W tej komórce wprowadź interwał w minutach" sqref="E2" xr:uid="{00000000-0002-0000-0200-000006000000}"/>
    <dataValidation allowBlank="1" showInputMessage="1" showErrorMessage="1" prompt="W tej komórce znajduje się tytuł tego arkusza. W komórce po prawej stronie wprowadź nazwę semestru" sqref="B1:D1" xr:uid="{00000000-0002-0000-0200-000007000000}"/>
    <dataValidation allowBlank="1" showInputMessage="1" showErrorMessage="1" prompt="W tej komórce wprowadź nazwę semestru" sqref="E1:F1" xr:uid="{00000000-0002-0000-0200-000008000000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9</vt:i4>
      </vt:variant>
    </vt:vector>
  </HeadingPairs>
  <TitlesOfParts>
    <vt:vector size="12" baseType="lpstr">
      <vt:lpstr>Administracja III SPS WS</vt:lpstr>
      <vt:lpstr>Administracja III SPS AG</vt:lpstr>
      <vt:lpstr>Prawo II JSM</vt:lpstr>
      <vt:lpstr>'Administracja III SPS AG'!Godzina_rozpoczęcia</vt:lpstr>
      <vt:lpstr>'Administracja III SPS WS'!Godzina_rozpoczęcia</vt:lpstr>
      <vt:lpstr>'Prawo II JSM'!Godzina_rozpoczęcia</vt:lpstr>
      <vt:lpstr>'Administracja III SPS AG'!Interwał</vt:lpstr>
      <vt:lpstr>'Administracja III SPS WS'!Interwał</vt:lpstr>
      <vt:lpstr>'Prawo II JSM'!Interwał</vt:lpstr>
      <vt:lpstr>'Administracja III SPS AG'!Tytuły_wydruku</vt:lpstr>
      <vt:lpstr>'Administracja III SPS WS'!Tytuły_wydruku</vt:lpstr>
      <vt:lpstr>'Prawo II JSM'!Tytuły_wydruku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revision/>
  <dcterms:created xsi:type="dcterms:W3CDTF">2020-09-14T08:05:55Z</dcterms:created>
  <dcterms:modified xsi:type="dcterms:W3CDTF">2021-03-22T09:13:52Z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