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-120" yWindow="-120" windowWidth="20730" windowHeight="11160" activeTab="1"/>
  </bookViews>
  <sheets>
    <sheet name="Administracja III SPS WS" sheetId="7" r:id="rId1"/>
    <sheet name="Administracja III SPS AG" sheetId="12" r:id="rId2"/>
  </sheets>
  <definedNames>
    <definedName name="Godzina_rozpoczęcia" localSheetId="1">'Administracja III SPS AG'!$C$2</definedName>
    <definedName name="Godzina_rozpoczęcia" localSheetId="0">'Administracja III SPS WS'!$C$2</definedName>
    <definedName name="Godzina_rozpoczęcia">#REF!</definedName>
    <definedName name="Interwał" localSheetId="1">'Administracja III SPS AG'!$E$2</definedName>
    <definedName name="Interwał" localSheetId="0">'Administracja III SPS WS'!$E$2</definedName>
    <definedName name="Interwał">#REF!</definedName>
    <definedName name="_xlnm.Print_Titles" localSheetId="1">'Administracja III SPS AG'!$3:$3</definedName>
    <definedName name="_xlnm.Print_Titles" localSheetId="0">'Administracja III SPS WS'!$3:$3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2" l="1"/>
  <c r="B31" i="12"/>
  <c r="B29" i="12"/>
  <c r="B27" i="12"/>
  <c r="B25" i="12"/>
  <c r="B23" i="12"/>
  <c r="B21" i="12"/>
  <c r="B19" i="12"/>
  <c r="B17" i="12"/>
  <c r="B13" i="12"/>
  <c r="B11" i="12"/>
  <c r="B7" i="12"/>
  <c r="B5" i="12"/>
  <c r="B4" i="12"/>
  <c r="B33" i="7" l="1"/>
  <c r="B31" i="7"/>
  <c r="B29" i="7"/>
  <c r="B27" i="7"/>
  <c r="B25" i="7"/>
  <c r="B23" i="7"/>
  <c r="B21" i="7"/>
  <c r="B19" i="7"/>
  <c r="B17" i="7"/>
  <c r="B13" i="7"/>
  <c r="B11" i="7"/>
  <c r="B7" i="7"/>
  <c r="B4" i="7"/>
  <c r="B5" i="7" s="1"/>
</calcChain>
</file>

<file path=xl/sharedStrings.xml><?xml version="1.0" encoding="utf-8"?>
<sst xmlns="http://schemas.openxmlformats.org/spreadsheetml/2006/main" count="93" uniqueCount="30">
  <si>
    <t>Godzina rozpoczęcia:</t>
  </si>
  <si>
    <t>Interwał:</t>
  </si>
  <si>
    <t>(w minutach)</t>
  </si>
  <si>
    <t>Godzina</t>
  </si>
  <si>
    <t>Pn</t>
  </si>
  <si>
    <t>Wt</t>
  </si>
  <si>
    <t>Śr</t>
  </si>
  <si>
    <t>Cz</t>
  </si>
  <si>
    <t>Pt</t>
  </si>
  <si>
    <t>So</t>
  </si>
  <si>
    <t>Nd</t>
  </si>
  <si>
    <t xml:space="preserve"> </t>
  </si>
  <si>
    <t>III SPS</t>
  </si>
  <si>
    <t>Semestr letni</t>
  </si>
  <si>
    <t>Semestr letnni</t>
  </si>
  <si>
    <t>Seminarium licencjackie- dr hab Mikołaj Tarkowski, prof. AP</t>
  </si>
  <si>
    <t>Seminarium licencjackie- prof. dr hab. dr h.c Dariusz Szpoper</t>
  </si>
  <si>
    <t>Kontrola i nadzór nad działaniami administracji publicznej(ćwiczenia) - dr Tomasz Nowacki</t>
  </si>
  <si>
    <t>Organizacja ochrony środowiska(ćwiczenia)- mgr Dawid Bągart</t>
  </si>
  <si>
    <t>Funkcjonowanie i organizacja prokuratury(ćwiczenia) - mgr Bartłomiej Nałęcz</t>
  </si>
  <si>
    <t>Postępowanie egzekucyjne w administracji(ćwiczenia) - mgr Adam Ćwikła</t>
  </si>
  <si>
    <t>Organizacja ochrony środowiska(ćwiczenia) - mgr Dawid Bągart</t>
  </si>
  <si>
    <t>Negocjacje i mediacje w stosunkach gospodarczych(ćwiczenia) - mgr Adam Ćwikła</t>
  </si>
  <si>
    <t>Techniki pracy biurowej(ćwiczenia) - Mgr Adam Ćwikła</t>
  </si>
  <si>
    <t>Prawo podatkowe(wykład) - mgr Anna Skolimowska</t>
  </si>
  <si>
    <t>Prawo bankowe(wykład) - mgr Anna Skolimowska</t>
  </si>
  <si>
    <t>9-11.04.2021 r.</t>
  </si>
  <si>
    <t>Korespondencja prokuratorska(ćwiczenia) - mgr Bartłomiej Nałęcz</t>
  </si>
  <si>
    <t>Nadzór i kontrola działalności gospodarczej(ćwiczenia) - mgr Anna Patalon</t>
  </si>
  <si>
    <t>Ustrój organów pomocy prawnej(ćwiczenia)- mgr Anna Patalon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</si>
</sst>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_(* #,##0.00_);_(* \(#,##0.00\);_(* &quot;-&quot;??_);_(@_)"/>
    <numFmt numFmtId="166" formatCode="h:mm;@"/>
  </numFmts>
  <fonts count="20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6"/>
      <color theme="1" tint="0.34998626667073579"/>
      <name val="Tahoma"/>
      <family val="2"/>
      <charset val="238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6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11" applyNumberFormat="0" applyAlignment="0" applyProtection="0"/>
    <xf numFmtId="0" fontId="11" fillId="9" borderId="12" applyNumberFormat="0" applyAlignment="0" applyProtection="0"/>
    <xf numFmtId="0" fontId="12" fillId="9" borderId="11" applyNumberFormat="0" applyAlignment="0" applyProtection="0"/>
    <xf numFmtId="0" fontId="13" fillId="0" borderId="13" applyNumberFormat="0" applyFill="0" applyAlignment="0" applyProtection="0"/>
    <xf numFmtId="0" fontId="14" fillId="10" borderId="14" applyNumberFormat="0" applyAlignment="0" applyProtection="0"/>
    <xf numFmtId="0" fontId="15" fillId="0" borderId="0" applyNumberFormat="0" applyFill="0" applyBorder="0" applyAlignment="0" applyProtection="0"/>
    <xf numFmtId="0" fontId="5" fillId="11" borderId="1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3">
    <xf numFmtId="0" fontId="0" fillId="0" borderId="5" xfId="0">
      <alignment wrapText="1"/>
    </xf>
    <xf numFmtId="0" fontId="0" fillId="3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3" fillId="2" borderId="3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6" fontId="2" fillId="0" borderId="1" xfId="5" applyNumberFormat="1">
      <alignment horizontal="center" vertical="center"/>
    </xf>
    <xf numFmtId="166" fontId="0" fillId="4" borderId="2" xfId="5" applyNumberFormat="1" applyFont="1" applyFill="1" applyBorder="1">
      <alignment horizontal="center" vertical="center"/>
    </xf>
    <xf numFmtId="166" fontId="0" fillId="3" borderId="5" xfId="5" applyNumberFormat="1" applyFont="1" applyFill="1" applyBorder="1">
      <alignment horizontal="center" vertical="center"/>
    </xf>
    <xf numFmtId="166" fontId="0" fillId="4" borderId="5" xfId="5" applyNumberFormat="1" applyFont="1" applyFill="1" applyBorder="1">
      <alignment horizontal="center" vertical="center"/>
    </xf>
    <xf numFmtId="0" fontId="14" fillId="10" borderId="14" xfId="20" applyAlignment="1">
      <alignment wrapText="1"/>
    </xf>
    <xf numFmtId="0" fontId="19" fillId="0" borderId="5" xfId="0" applyFont="1" applyAlignment="1">
      <alignment horizontal="center" vertical="center" wrapText="1"/>
    </xf>
    <xf numFmtId="0" fontId="11" fillId="9" borderId="12" xfId="17" applyAlignment="1">
      <alignment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4" fillId="0" borderId="7" xfId="1" applyBorder="1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vertical="center"/>
    </xf>
    <xf numFmtId="0" fontId="4" fillId="0" borderId="10" xfId="1" applyBorder="1" applyAlignment="1">
      <alignment vertical="center"/>
    </xf>
  </cellXfs>
  <cellStyles count="49">
    <cellStyle name="20% - akcent 1" xfId="26" builtinId="30" customBuiltin="1"/>
    <cellStyle name="20% - akcent 2" xfId="30" builtinId="34" customBuiltin="1"/>
    <cellStyle name="20% - akcent 3" xfId="34" builtinId="38" customBuiltin="1"/>
    <cellStyle name="20% - akcent 4" xfId="38" builtinId="42" customBuiltin="1"/>
    <cellStyle name="20% - akcent 5" xfId="42" builtinId="46" customBuiltin="1"/>
    <cellStyle name="20% - akcent 6" xfId="46" builtinId="50" customBuiltin="1"/>
    <cellStyle name="40% - akcent 1" xfId="27" builtinId="31" customBuiltin="1"/>
    <cellStyle name="40% - akcent 2" xfId="31" builtinId="35" customBuiltin="1"/>
    <cellStyle name="40% - akcent 3" xfId="35" builtinId="39" customBuiltin="1"/>
    <cellStyle name="40% - akcent 4" xfId="39" builtinId="43" customBuiltin="1"/>
    <cellStyle name="40% - akcent 5" xfId="43" builtinId="47" customBuiltin="1"/>
    <cellStyle name="40% - akcent 6" xfId="47" builtinId="51" customBuiltin="1"/>
    <cellStyle name="60% - akcent 1" xfId="28" builtinId="32" customBuiltin="1"/>
    <cellStyle name="60% - akcent 2" xfId="32" builtinId="36" customBuiltin="1"/>
    <cellStyle name="60% - akcent 3" xfId="36" builtinId="40" customBuiltin="1"/>
    <cellStyle name="60% - akcent 4" xfId="40" builtinId="44" customBuiltin="1"/>
    <cellStyle name="60% - akcent 5" xfId="44" builtinId="48" customBuiltin="1"/>
    <cellStyle name="60% -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6" builtinId="20" customBuiltin="1"/>
    <cellStyle name="Dane wyjściowe" xfId="17" builtinId="21" customBuiltin="1"/>
    <cellStyle name="Dobre" xfId="13" builtinId="26" customBuiltin="1"/>
    <cellStyle name="Dziesiętny" xfId="7" builtinId="3" customBuiltin="1"/>
    <cellStyle name="Dziesiętny [0]" xfId="8" builtinId="6" customBuiltin="1"/>
    <cellStyle name="Godzina" xfId="5"/>
    <cellStyle name="Interwał (w minutach)" xfId="6"/>
    <cellStyle name="Komórka połączona" xfId="19" builtinId="24" customBuiltin="1"/>
    <cellStyle name="Komórka zaznaczona" xfId="20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12" builtinId="19" customBuiltin="1"/>
    <cellStyle name="Neutralne" xfId="15" builtinId="28" customBuiltin="1"/>
    <cellStyle name="Normalny" xfId="0" builtinId="0" customBuiltin="1"/>
    <cellStyle name="Obliczenia" xfId="18" builtinId="22" customBuiltin="1"/>
    <cellStyle name="Procentowy" xfId="11" builtinId="5" customBuiltin="1"/>
    <cellStyle name="Suma" xfId="24" builtinId="25" customBuiltin="1"/>
    <cellStyle name="Tekst objaśnienia" xfId="23" builtinId="53" customBuiltin="1"/>
    <cellStyle name="Tekst ostrzeżenia" xfId="21" builtinId="11" customBuiltin="1"/>
    <cellStyle name="Tytuł" xfId="1" builtinId="15" customBuiltin="1"/>
    <cellStyle name="Uwaga" xfId="22" builtinId="10" customBuiltin="1"/>
    <cellStyle name="Walutowy" xfId="9" builtinId="4" customBuiltin="1"/>
    <cellStyle name="Walutowy [0]" xfId="10" builtinId="7" customBuiltin="1"/>
    <cellStyle name="Złe" xfId="14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autoPageBreaks="0" fitToPage="1"/>
  </sheetPr>
  <dimension ref="B1:J36"/>
  <sheetViews>
    <sheetView showGridLines="0" view="pageLayout" zoomScale="53" zoomScaleNormal="100" zoomScalePageLayoutView="53" workbookViewId="0">
      <selection activeCell="H8" sqref="H8"/>
    </sheetView>
  </sheetViews>
  <sheetFormatPr defaultRowHeight="30" customHeight="1" thickBottom="1" x14ac:dyDescent="0.25"/>
  <cols>
    <col min="1" max="1" width="1.796875" customWidth="1"/>
    <col min="2" max="2" width="18.19921875" customWidth="1"/>
    <col min="3" max="9" width="18.796875" customWidth="1"/>
    <col min="10" max="10" width="2.296875" customWidth="1"/>
  </cols>
  <sheetData>
    <row r="1" spans="2:10" ht="37.5" thickBot="1" x14ac:dyDescent="0.25">
      <c r="B1" s="28" t="s">
        <v>12</v>
      </c>
      <c r="C1" s="29"/>
      <c r="D1" s="30"/>
      <c r="E1" s="31" t="s">
        <v>14</v>
      </c>
      <c r="F1" s="32"/>
      <c r="H1" s="14" t="s">
        <v>26</v>
      </c>
    </row>
    <row r="2" spans="2:10" ht="15.75" thickBot="1" x14ac:dyDescent="0.25">
      <c r="B2" s="7" t="s">
        <v>0</v>
      </c>
      <c r="C2" s="9">
        <v>0.33333333333333331</v>
      </c>
      <c r="D2" s="7" t="s">
        <v>1</v>
      </c>
      <c r="E2" s="3">
        <v>45</v>
      </c>
      <c r="F2" s="8" t="s">
        <v>2</v>
      </c>
    </row>
    <row r="3" spans="2:10" ht="15.75" thickBot="1" x14ac:dyDescent="0.25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  <c r="J3" t="s">
        <v>11</v>
      </c>
    </row>
    <row r="4" spans="2:10" ht="86.25" customHeight="1" thickBot="1" x14ac:dyDescent="0.25">
      <c r="B4" s="10">
        <f>Godzina_rozpoczęcia</f>
        <v>0.33333333333333331</v>
      </c>
      <c r="G4" s="15"/>
      <c r="H4" s="16" t="s">
        <v>29</v>
      </c>
      <c r="I4" s="20" t="s">
        <v>17</v>
      </c>
      <c r="J4" t="s">
        <v>11</v>
      </c>
    </row>
    <row r="5" spans="2:10" ht="15" thickBot="1" x14ac:dyDescent="0.25">
      <c r="B5" s="11">
        <f>B4+TIME(0,Interwał,0)</f>
        <v>0.36458333333333331</v>
      </c>
      <c r="G5" s="15"/>
      <c r="H5" s="16"/>
      <c r="I5" s="16"/>
    </row>
    <row r="6" spans="2:10" ht="83.25" customHeight="1" thickBot="1" x14ac:dyDescent="0.25">
      <c r="B6" s="12">
        <v>0.36805555555555558</v>
      </c>
      <c r="G6" s="15"/>
      <c r="H6" s="21" t="s">
        <v>29</v>
      </c>
      <c r="I6" s="20" t="s">
        <v>17</v>
      </c>
    </row>
    <row r="7" spans="2:10" ht="15" thickBot="1" x14ac:dyDescent="0.25">
      <c r="B7" s="11">
        <f>B6+TIME(0,Interwał,0)</f>
        <v>0.39930555555555558</v>
      </c>
      <c r="G7" s="15"/>
      <c r="H7" s="16"/>
      <c r="I7" s="16"/>
    </row>
    <row r="8" spans="2:10" ht="97.5" customHeight="1" thickBot="1" x14ac:dyDescent="0.25">
      <c r="B8" s="12">
        <v>0.40277777777777773</v>
      </c>
      <c r="G8" s="15"/>
      <c r="H8" s="21" t="s">
        <v>18</v>
      </c>
      <c r="I8" s="16" t="s">
        <v>29</v>
      </c>
    </row>
    <row r="9" spans="2:10" ht="15" thickBot="1" x14ac:dyDescent="0.25">
      <c r="B9" s="11">
        <v>0.43402777777777773</v>
      </c>
      <c r="G9" s="15"/>
      <c r="H9" s="16"/>
      <c r="I9" s="16"/>
    </row>
    <row r="10" spans="2:10" ht="70.5" customHeight="1" thickBot="1" x14ac:dyDescent="0.25">
      <c r="B10" s="12">
        <v>0.4375</v>
      </c>
      <c r="G10" s="15"/>
      <c r="H10" s="21" t="s">
        <v>18</v>
      </c>
      <c r="I10" s="22" t="s">
        <v>29</v>
      </c>
    </row>
    <row r="11" spans="2:10" ht="15" thickBot="1" x14ac:dyDescent="0.25">
      <c r="B11" s="11">
        <f>B10+TIME(0,Interwał,0)</f>
        <v>0.46875</v>
      </c>
      <c r="G11" s="15"/>
      <c r="H11" s="16"/>
      <c r="I11" s="16"/>
    </row>
    <row r="12" spans="2:10" ht="76.5" customHeight="1" thickBot="1" x14ac:dyDescent="0.25">
      <c r="B12" s="12">
        <v>0.47222222222222227</v>
      </c>
      <c r="G12" s="15"/>
      <c r="H12" s="21" t="s">
        <v>18</v>
      </c>
      <c r="I12" s="22" t="s">
        <v>29</v>
      </c>
    </row>
    <row r="13" spans="2:10" ht="15" thickBot="1" x14ac:dyDescent="0.25">
      <c r="B13" s="11">
        <f>B12+TIME(0,Interwał,0)</f>
        <v>0.50347222222222232</v>
      </c>
      <c r="G13" s="15"/>
      <c r="H13" s="16"/>
      <c r="I13" s="16"/>
    </row>
    <row r="14" spans="2:10" ht="69" customHeight="1" thickBot="1" x14ac:dyDescent="0.25">
      <c r="B14" s="12">
        <v>0.50694444444444442</v>
      </c>
      <c r="G14" s="15"/>
      <c r="H14" s="21" t="s">
        <v>18</v>
      </c>
      <c r="I14" s="16" t="s">
        <v>23</v>
      </c>
    </row>
    <row r="15" spans="2:10" ht="15" thickBot="1" x14ac:dyDescent="0.25">
      <c r="B15" s="11">
        <v>0.53819444444444442</v>
      </c>
      <c r="G15" s="15"/>
      <c r="H15" s="16"/>
      <c r="I15" s="16"/>
    </row>
    <row r="16" spans="2:10" ht="72" thickBot="1" x14ac:dyDescent="0.25">
      <c r="B16" s="12">
        <v>0.54166666666666663</v>
      </c>
      <c r="G16" s="15"/>
      <c r="H16" s="23" t="s">
        <v>19</v>
      </c>
      <c r="I16" s="25" t="s">
        <v>23</v>
      </c>
    </row>
    <row r="17" spans="2:9" ht="15" thickBot="1" x14ac:dyDescent="0.25">
      <c r="B17" s="11">
        <f>B16+TIME(0,Interwał,0)</f>
        <v>0.57291666666666663</v>
      </c>
      <c r="G17" s="15"/>
      <c r="H17" s="16"/>
      <c r="I17" s="16"/>
    </row>
    <row r="18" spans="2:9" ht="89.25" customHeight="1" thickBot="1" x14ac:dyDescent="0.25">
      <c r="B18" s="12">
        <v>0.57638888888888895</v>
      </c>
      <c r="G18" s="15"/>
      <c r="H18" s="23" t="s">
        <v>19</v>
      </c>
      <c r="I18" s="25" t="s">
        <v>23</v>
      </c>
    </row>
    <row r="19" spans="2:9" ht="15" thickBot="1" x14ac:dyDescent="0.25">
      <c r="B19" s="11">
        <f>B18+TIME(0,Interwał,0)</f>
        <v>0.60763888888888895</v>
      </c>
      <c r="G19" s="15"/>
      <c r="H19" s="16"/>
      <c r="I19" s="16"/>
    </row>
    <row r="20" spans="2:9" ht="72" thickBot="1" x14ac:dyDescent="0.25">
      <c r="B20" s="12">
        <v>0.61111111111111105</v>
      </c>
      <c r="G20" s="15"/>
      <c r="H20" s="23" t="s">
        <v>19</v>
      </c>
      <c r="I20" s="25" t="s">
        <v>23</v>
      </c>
    </row>
    <row r="21" spans="2:9" ht="15" thickBot="1" x14ac:dyDescent="0.25">
      <c r="B21" s="11">
        <f>B20+TIME(0,Interwał,0)</f>
        <v>0.64236111111111105</v>
      </c>
      <c r="G21" s="15"/>
      <c r="H21" s="16"/>
      <c r="I21" s="16"/>
    </row>
    <row r="22" spans="2:9" ht="72" thickBot="1" x14ac:dyDescent="0.25">
      <c r="B22" s="12">
        <v>0.64583333333333337</v>
      </c>
      <c r="G22" s="17" t="s">
        <v>15</v>
      </c>
      <c r="H22" s="16" t="s">
        <v>20</v>
      </c>
      <c r="I22" s="16"/>
    </row>
    <row r="23" spans="2:9" ht="15" thickBot="1" x14ac:dyDescent="0.25">
      <c r="B23" s="11">
        <f>B22+TIME(0,Interwał,0)</f>
        <v>0.67708333333333337</v>
      </c>
      <c r="G23" s="15"/>
      <c r="H23" s="16"/>
      <c r="I23" s="16"/>
    </row>
    <row r="24" spans="2:9" ht="72" thickBot="1" x14ac:dyDescent="0.25">
      <c r="B24" s="12">
        <v>0.68055555555555547</v>
      </c>
      <c r="G24" s="17" t="s">
        <v>15</v>
      </c>
      <c r="H24" s="23" t="s">
        <v>20</v>
      </c>
      <c r="I24" s="16"/>
    </row>
    <row r="25" spans="2:9" ht="15" thickBot="1" x14ac:dyDescent="0.25">
      <c r="B25" s="11">
        <f>B24+TIME(0,Interwał,0)</f>
        <v>0.71180555555555547</v>
      </c>
      <c r="G25" s="15"/>
      <c r="H25" s="16"/>
      <c r="I25" s="16"/>
    </row>
    <row r="26" spans="2:9" ht="72" thickBot="1" x14ac:dyDescent="0.25">
      <c r="B26" s="12">
        <v>0.71527777777777779</v>
      </c>
      <c r="G26" s="17" t="s">
        <v>15</v>
      </c>
      <c r="H26" s="23" t="s">
        <v>20</v>
      </c>
      <c r="I26" s="16"/>
    </row>
    <row r="27" spans="2:9" ht="15" thickBot="1" x14ac:dyDescent="0.25">
      <c r="B27" s="11">
        <f>B26+TIME(0,Interwał,0)</f>
        <v>0.74652777777777779</v>
      </c>
      <c r="G27" s="15"/>
      <c r="H27" s="16"/>
      <c r="I27" s="16"/>
    </row>
    <row r="28" spans="2:9" ht="57.75" thickBot="1" x14ac:dyDescent="0.25">
      <c r="B28" s="12">
        <v>0.75</v>
      </c>
      <c r="G28" s="18" t="s">
        <v>16</v>
      </c>
      <c r="H28" s="16" t="s">
        <v>27</v>
      </c>
      <c r="I28" s="16"/>
    </row>
    <row r="29" spans="2:9" ht="15" thickBot="1" x14ac:dyDescent="0.25">
      <c r="B29" s="11">
        <f>B28+TIME(0,Interwał,0)</f>
        <v>0.78125</v>
      </c>
      <c r="G29" s="15"/>
      <c r="H29" s="16"/>
      <c r="I29" s="16"/>
    </row>
    <row r="30" spans="2:9" ht="57.75" thickBot="1" x14ac:dyDescent="0.25">
      <c r="B30" s="12">
        <v>0.78472222222222221</v>
      </c>
      <c r="G30" s="18" t="s">
        <v>16</v>
      </c>
      <c r="H30" s="27" t="s">
        <v>27</v>
      </c>
      <c r="I30" s="16"/>
    </row>
    <row r="31" spans="2:9" ht="15" thickBot="1" x14ac:dyDescent="0.25">
      <c r="B31" s="11">
        <f>B30+TIME(0,Interwał,0)</f>
        <v>0.81597222222222221</v>
      </c>
      <c r="G31" s="15"/>
      <c r="H31" s="16"/>
      <c r="I31" s="16"/>
    </row>
    <row r="32" spans="2:9" ht="57.75" thickBot="1" x14ac:dyDescent="0.25">
      <c r="B32" s="12">
        <v>0.81944444444444453</v>
      </c>
      <c r="G32" s="18" t="s">
        <v>16</v>
      </c>
      <c r="H32" s="16" t="s">
        <v>27</v>
      </c>
      <c r="I32" s="16"/>
    </row>
    <row r="33" spans="2:9" ht="15" thickBot="1" x14ac:dyDescent="0.25">
      <c r="B33" s="11">
        <f>B32+TIME(0,Interwał,0)</f>
        <v>0.85069444444444453</v>
      </c>
      <c r="G33" s="15"/>
      <c r="H33" s="16"/>
      <c r="I33" s="16"/>
    </row>
    <row r="34" spans="2:9" ht="15" thickBot="1" x14ac:dyDescent="0.25">
      <c r="B34" s="12"/>
      <c r="G34" s="15"/>
      <c r="H34" s="16"/>
      <c r="I34" s="16"/>
    </row>
    <row r="35" spans="2:9" ht="30" customHeight="1" thickBot="1" x14ac:dyDescent="0.25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 x14ac:dyDescent="0.25">
      <c r="B36" s="12"/>
      <c r="C36" s="2"/>
      <c r="D36" s="2"/>
      <c r="E36" s="2"/>
      <c r="F36" s="2"/>
      <c r="G36" s="2"/>
      <c r="H36" s="2"/>
      <c r="I36" s="2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 E2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/>
    <dataValidation allowBlank="1" showInputMessage="1" showErrorMessage="1" prompt="W tej kolumnie pod tym nagłówkiem godzina jest aktualizowana automatycznie" sqref="B3"/>
    <dataValidation allowBlank="1" showInputMessage="1" showErrorMessage="1" prompt="W komórce po prawej stronie wprowadź godzinę rozpoczęcia" sqref="B2"/>
    <dataValidation allowBlank="1" showInputMessage="1" showErrorMessage="1" prompt="W tej komórce wprowadź godzinę rozpoczęcia" sqref="C2"/>
    <dataValidation allowBlank="1" showInputMessage="1" showErrorMessage="1" prompt="W komórce po prawej stronie wprowadź interwał w minutach" sqref="D2"/>
    <dataValidation allowBlank="1" showInputMessage="1" showErrorMessage="1" prompt="W tej komórce wprowadź interwał w minutach" sqref="E2"/>
    <dataValidation allowBlank="1" showInputMessage="1" showErrorMessage="1" prompt="W tej komórce znajduje się tytuł tego arkusza. W komórce po prawej stronie wprowadź nazwę semestru" sqref="B1:D1"/>
    <dataValidation allowBlank="1" showInputMessage="1" showErrorMessage="1" prompt="W tej komórce wprowadź nazwę semestru" sqref="E1:F1"/>
  </dataValidations>
  <printOptions horizontalCentered="1"/>
  <pageMargins left="0.25" right="0.25" top="0.75" bottom="0.75" header="0.3" footer="0.3"/>
  <pageSetup paperSize="9" scale="48" orientation="portrait" r:id="rId1"/>
  <headerFooter differentFirst="1">
    <oddFooter>Page &amp;P of &amp;N</oddFooter>
    <firstHeader>&amp;L&amp;"-,Pogrubiony"&amp;20WYMIAR SPRAWIEDLIWOŚCI&amp;C&amp;"+,Pogrubiony"&amp;28ADMINISTRACJA&amp;R&amp;"+,Pogrubiony"&amp;28NIESTACJONARNE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autoPageBreaks="0" fitToPage="1"/>
  </sheetPr>
  <dimension ref="B1:J36"/>
  <sheetViews>
    <sheetView showGridLines="0" tabSelected="1" view="pageLayout" zoomScale="53" zoomScaleNormal="100" zoomScalePageLayoutView="53" workbookViewId="0">
      <selection activeCell="H6" sqref="H6"/>
    </sheetView>
  </sheetViews>
  <sheetFormatPr defaultRowHeight="30" customHeight="1" thickBottom="1" x14ac:dyDescent="0.25"/>
  <cols>
    <col min="1" max="1" width="1.796875" customWidth="1"/>
    <col min="2" max="2" width="18.19921875" customWidth="1"/>
    <col min="3" max="9" width="18.796875" customWidth="1"/>
    <col min="10" max="10" width="2.296875" customWidth="1"/>
  </cols>
  <sheetData>
    <row r="1" spans="2:10" ht="37.5" thickBot="1" x14ac:dyDescent="0.25">
      <c r="B1" s="28" t="s">
        <v>12</v>
      </c>
      <c r="C1" s="29"/>
      <c r="D1" s="30"/>
      <c r="E1" s="31" t="s">
        <v>13</v>
      </c>
      <c r="F1" s="32"/>
      <c r="H1" s="14" t="s">
        <v>26</v>
      </c>
    </row>
    <row r="2" spans="2:10" ht="15.75" thickBot="1" x14ac:dyDescent="0.25">
      <c r="B2" s="7" t="s">
        <v>0</v>
      </c>
      <c r="C2" s="9">
        <v>0.33333333333333331</v>
      </c>
      <c r="D2" s="7" t="s">
        <v>1</v>
      </c>
      <c r="E2" s="3">
        <v>45</v>
      </c>
      <c r="F2" s="8" t="s">
        <v>2</v>
      </c>
    </row>
    <row r="3" spans="2:10" ht="15.75" thickBot="1" x14ac:dyDescent="0.25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  <c r="J3" t="s">
        <v>11</v>
      </c>
    </row>
    <row r="4" spans="2:10" ht="71.25" x14ac:dyDescent="0.2">
      <c r="B4" s="10">
        <f>Godzina_rozpoczęcia</f>
        <v>0.33333333333333331</v>
      </c>
      <c r="G4" s="15"/>
      <c r="H4" s="19"/>
      <c r="I4" s="16" t="s">
        <v>17</v>
      </c>
      <c r="J4" t="s">
        <v>11</v>
      </c>
    </row>
    <row r="5" spans="2:10" ht="15" thickBot="1" x14ac:dyDescent="0.25">
      <c r="B5" s="11">
        <f>B4+TIME(0,Interwał,0)</f>
        <v>0.36458333333333331</v>
      </c>
      <c r="G5" s="15"/>
      <c r="H5" s="16"/>
      <c r="I5" s="16"/>
    </row>
    <row r="6" spans="2:10" ht="71.25" x14ac:dyDescent="0.2">
      <c r="B6" s="12">
        <v>0.36805555555555558</v>
      </c>
      <c r="G6" s="15"/>
      <c r="H6" s="19"/>
      <c r="I6" s="20" t="s">
        <v>17</v>
      </c>
    </row>
    <row r="7" spans="2:10" ht="15" thickBot="1" x14ac:dyDescent="0.25">
      <c r="B7" s="11">
        <f>B6+TIME(0,Interwał,0)</f>
        <v>0.39930555555555558</v>
      </c>
      <c r="G7" s="15"/>
      <c r="H7" s="16"/>
      <c r="I7" s="16"/>
    </row>
    <row r="8" spans="2:10" ht="85.5" x14ac:dyDescent="0.2">
      <c r="B8" s="12">
        <v>0.40277777777777773</v>
      </c>
      <c r="G8" s="15"/>
      <c r="H8" s="16" t="s">
        <v>18</v>
      </c>
      <c r="I8" s="24" t="s">
        <v>22</v>
      </c>
    </row>
    <row r="9" spans="2:10" ht="15" thickBot="1" x14ac:dyDescent="0.25">
      <c r="B9" s="11">
        <v>0.43402777777777773</v>
      </c>
      <c r="G9" s="15"/>
      <c r="H9" s="16"/>
      <c r="I9" s="16"/>
    </row>
    <row r="10" spans="2:10" ht="85.5" x14ac:dyDescent="0.2">
      <c r="B10" s="12">
        <v>0.4375</v>
      </c>
      <c r="G10" s="15"/>
      <c r="H10" s="21" t="s">
        <v>21</v>
      </c>
      <c r="I10" s="24" t="s">
        <v>22</v>
      </c>
    </row>
    <row r="11" spans="2:10" ht="15" thickBot="1" x14ac:dyDescent="0.25">
      <c r="B11" s="11">
        <f>B10+TIME(0,Interwał,0)</f>
        <v>0.46875</v>
      </c>
      <c r="G11" s="15"/>
      <c r="H11" s="16"/>
      <c r="I11" s="16"/>
    </row>
    <row r="12" spans="2:10" ht="85.5" x14ac:dyDescent="0.2">
      <c r="B12" s="12">
        <v>0.47222222222222227</v>
      </c>
      <c r="G12" s="15"/>
      <c r="H12" s="21" t="s">
        <v>18</v>
      </c>
      <c r="I12" s="24" t="s">
        <v>22</v>
      </c>
    </row>
    <row r="13" spans="2:10" ht="15" thickBot="1" x14ac:dyDescent="0.25">
      <c r="B13" s="11">
        <f>B12+TIME(0,Interwał,0)</f>
        <v>0.50347222222222232</v>
      </c>
      <c r="G13" s="15"/>
      <c r="H13" s="16"/>
      <c r="I13" s="16"/>
    </row>
    <row r="14" spans="2:10" ht="57.75" thickBot="1" x14ac:dyDescent="0.25">
      <c r="B14" s="12">
        <v>0.50694444444444442</v>
      </c>
      <c r="G14" s="15"/>
      <c r="H14" s="21" t="s">
        <v>18</v>
      </c>
      <c r="I14" s="16" t="s">
        <v>25</v>
      </c>
    </row>
    <row r="15" spans="2:10" ht="15" thickBot="1" x14ac:dyDescent="0.25">
      <c r="B15" s="11">
        <v>0.53819444444444442</v>
      </c>
      <c r="G15" s="15"/>
      <c r="H15" s="16"/>
      <c r="I15" s="16"/>
    </row>
    <row r="16" spans="2:10" ht="86.25" thickBot="1" x14ac:dyDescent="0.25">
      <c r="B16" s="12">
        <v>0.54166666666666663</v>
      </c>
      <c r="G16" s="15"/>
      <c r="H16" s="16" t="s">
        <v>22</v>
      </c>
      <c r="I16" s="26" t="s">
        <v>25</v>
      </c>
    </row>
    <row r="17" spans="2:9" ht="15" thickBot="1" x14ac:dyDescent="0.25">
      <c r="B17" s="11">
        <f>B16+TIME(0,Interwał,0)</f>
        <v>0.57291666666666663</v>
      </c>
      <c r="G17" s="15"/>
      <c r="H17" s="16"/>
      <c r="I17" s="16"/>
    </row>
    <row r="18" spans="2:9" ht="86.25" thickBot="1" x14ac:dyDescent="0.25">
      <c r="B18" s="12">
        <v>0.57638888888888895</v>
      </c>
      <c r="G18" s="15"/>
      <c r="H18" s="24" t="s">
        <v>22</v>
      </c>
      <c r="I18" s="26" t="s">
        <v>25</v>
      </c>
    </row>
    <row r="19" spans="2:9" ht="15" thickBot="1" x14ac:dyDescent="0.25">
      <c r="B19" s="11">
        <f>B18+TIME(0,Interwał,0)</f>
        <v>0.60763888888888895</v>
      </c>
      <c r="G19" s="15"/>
      <c r="H19" s="16"/>
      <c r="I19" s="16"/>
    </row>
    <row r="20" spans="2:9" ht="86.25" thickBot="1" x14ac:dyDescent="0.25">
      <c r="B20" s="12">
        <v>0.61111111111111105</v>
      </c>
      <c r="G20" s="15"/>
      <c r="H20" s="24" t="s">
        <v>22</v>
      </c>
      <c r="I20" s="26" t="s">
        <v>25</v>
      </c>
    </row>
    <row r="21" spans="2:9" ht="15" thickBot="1" x14ac:dyDescent="0.25">
      <c r="B21" s="11">
        <f>B20+TIME(0,Interwał,0)</f>
        <v>0.64236111111111105</v>
      </c>
      <c r="G21" s="15"/>
      <c r="H21" s="16"/>
      <c r="I21" s="16"/>
    </row>
    <row r="22" spans="2:9" ht="72" thickBot="1" x14ac:dyDescent="0.25">
      <c r="B22" s="12">
        <v>0.64583333333333337</v>
      </c>
      <c r="G22" s="17" t="s">
        <v>15</v>
      </c>
      <c r="H22" s="23" t="s">
        <v>20</v>
      </c>
      <c r="I22" s="16" t="s">
        <v>28</v>
      </c>
    </row>
    <row r="23" spans="2:9" ht="15" thickBot="1" x14ac:dyDescent="0.25">
      <c r="B23" s="11">
        <f>B22+TIME(0,Interwał,0)</f>
        <v>0.67708333333333337</v>
      </c>
      <c r="G23" s="15"/>
      <c r="H23" s="16"/>
      <c r="I23" s="16"/>
    </row>
    <row r="24" spans="2:9" ht="72" thickBot="1" x14ac:dyDescent="0.25">
      <c r="B24" s="12">
        <v>0.68055555555555547</v>
      </c>
      <c r="G24" s="17" t="s">
        <v>15</v>
      </c>
      <c r="H24" s="23" t="s">
        <v>20</v>
      </c>
      <c r="I24" s="27" t="s">
        <v>28</v>
      </c>
    </row>
    <row r="25" spans="2:9" ht="15" thickBot="1" x14ac:dyDescent="0.25">
      <c r="B25" s="11">
        <f>B24+TIME(0,Interwał,0)</f>
        <v>0.71180555555555547</v>
      </c>
      <c r="G25" s="15"/>
      <c r="H25" s="16"/>
      <c r="I25" s="16"/>
    </row>
    <row r="26" spans="2:9" ht="72" thickBot="1" x14ac:dyDescent="0.25">
      <c r="B26" s="12">
        <v>0.71527777777777779</v>
      </c>
      <c r="G26" s="17" t="s">
        <v>15</v>
      </c>
      <c r="H26" s="23" t="s">
        <v>20</v>
      </c>
      <c r="I26" s="27" t="s">
        <v>28</v>
      </c>
    </row>
    <row r="27" spans="2:9" ht="15" thickBot="1" x14ac:dyDescent="0.25">
      <c r="B27" s="11">
        <f>B26+TIME(0,Interwał,0)</f>
        <v>0.74652777777777779</v>
      </c>
      <c r="G27" s="15"/>
      <c r="H27" s="16"/>
      <c r="I27" s="16"/>
    </row>
    <row r="28" spans="2:9" ht="57.75" thickBot="1" x14ac:dyDescent="0.25">
      <c r="B28" s="12">
        <v>0.75</v>
      </c>
      <c r="G28" s="18" t="s">
        <v>16</v>
      </c>
      <c r="H28" s="16" t="s">
        <v>24</v>
      </c>
      <c r="I28" s="16"/>
    </row>
    <row r="29" spans="2:9" ht="15" thickBot="1" x14ac:dyDescent="0.25">
      <c r="B29" s="11">
        <f>B28+TIME(0,Interwał,0)</f>
        <v>0.78125</v>
      </c>
      <c r="G29" s="15"/>
      <c r="H29" s="16"/>
      <c r="I29" s="16"/>
    </row>
    <row r="30" spans="2:9" ht="57.75" thickBot="1" x14ac:dyDescent="0.25">
      <c r="B30" s="12">
        <v>0.78472222222222221</v>
      </c>
      <c r="G30" s="18" t="s">
        <v>16</v>
      </c>
      <c r="H30" s="26" t="s">
        <v>24</v>
      </c>
      <c r="I30" s="16"/>
    </row>
    <row r="31" spans="2:9" ht="15" thickBot="1" x14ac:dyDescent="0.25">
      <c r="B31" s="11">
        <f>B30+TIME(0,Interwał,0)</f>
        <v>0.81597222222222221</v>
      </c>
      <c r="G31" s="15"/>
      <c r="H31" s="16"/>
      <c r="I31" s="16"/>
    </row>
    <row r="32" spans="2:9" ht="57.75" thickBot="1" x14ac:dyDescent="0.25">
      <c r="B32" s="12">
        <v>0.81944444444444453</v>
      </c>
      <c r="G32" s="18" t="s">
        <v>16</v>
      </c>
      <c r="H32" s="26" t="s">
        <v>24</v>
      </c>
      <c r="I32" s="16"/>
    </row>
    <row r="33" spans="2:9" ht="15" thickBot="1" x14ac:dyDescent="0.25">
      <c r="B33" s="11">
        <f>B32+TIME(0,Interwał,0)</f>
        <v>0.85069444444444453</v>
      </c>
      <c r="G33" s="15"/>
      <c r="H33" s="16"/>
      <c r="I33" s="16"/>
    </row>
    <row r="34" spans="2:9" ht="15.75" thickTop="1" thickBot="1" x14ac:dyDescent="0.25">
      <c r="B34" s="12"/>
      <c r="G34" s="13"/>
      <c r="H34" s="2"/>
      <c r="I34" s="2"/>
    </row>
    <row r="35" spans="2:9" ht="30" customHeight="1" thickBot="1" x14ac:dyDescent="0.25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 x14ac:dyDescent="0.25">
      <c r="B36" s="12"/>
      <c r="C36" s="2"/>
      <c r="D36" s="2"/>
      <c r="E36" s="2"/>
      <c r="F36" s="2"/>
      <c r="G36" s="2"/>
      <c r="H36" s="2"/>
      <c r="I36" s="2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 E2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W tej komórce wprowadź nazwę semestru" sqref="E1:F1"/>
    <dataValidation allowBlank="1" showInputMessage="1" showErrorMessage="1" prompt="W tej komórce znajduje się tytuł tego arkusza. W komórce po prawej stronie wprowadź nazwę semestru" sqref="B1:D1"/>
    <dataValidation allowBlank="1" showInputMessage="1" showErrorMessage="1" prompt="W tej komórce wprowadź interwał w minutach" sqref="E2"/>
    <dataValidation allowBlank="1" showInputMessage="1" showErrorMessage="1" prompt="W komórce po prawej stronie wprowadź interwał w minutach" sqref="D2"/>
    <dataValidation allowBlank="1" showInputMessage="1" showErrorMessage="1" prompt="W tej komórce wprowadź godzinę rozpoczęcia" sqref="C2"/>
    <dataValidation allowBlank="1" showInputMessage="1" showErrorMessage="1" prompt="W komórce po prawej stronie wprowadź godzinę rozpoczęcia" sqref="B2"/>
    <dataValidation allowBlank="1" showInputMessage="1" showErrorMessage="1" prompt="W tej kolumnie pod tym nagłówkiem godzina jest aktualizowana automatycznie" sqref="B3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/>
    <dataValidation allowBlank="1" showInputMessage="1" showErrorMessage="1" prompt="Stwórz harmonogram zajęć w tym arkuszu. Wprowadź godzinę rozpoczęcia w komórce C2, czas trwania interwału w komórce E2 i tygodniowy harmonogram zaczynając od komórki B3" sqref="A1"/>
  </dataValidations>
  <printOptions horizontalCentered="1"/>
  <pageMargins left="0.25" right="0.25" top="0.75" bottom="0.75" header="0.3" footer="0.3"/>
  <pageSetup paperSize="9" scale="48" orientation="portrait" r:id="rId1"/>
  <headerFooter differentFirst="1">
    <oddFooter>Page &amp;P of &amp;N</oddFooter>
    <firstHeader>&amp;L&amp;"-,Pogrubiony"&amp;20ADMINISTRACJA GOSPODARCZA&amp;C&amp;"+,Pogrubiony"&amp;28ADMINISTRACJA&amp;R&amp;"+,Pogrubiony"&amp;28NIESTACJONARNE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6</vt:i4>
      </vt:variant>
    </vt:vector>
  </HeadingPairs>
  <TitlesOfParts>
    <vt:vector size="8" baseType="lpstr">
      <vt:lpstr>Administracja III SPS WS</vt:lpstr>
      <vt:lpstr>Administracja III SPS AG</vt:lpstr>
      <vt:lpstr>'Administracja III SPS AG'!Godzina_rozpoczęcia</vt:lpstr>
      <vt:lpstr>'Administracja III SPS WS'!Godzina_rozpoczęcia</vt:lpstr>
      <vt:lpstr>'Administracja III SPS AG'!Interwał</vt:lpstr>
      <vt:lpstr>'Administracja III SPS WS'!Interwał</vt:lpstr>
      <vt:lpstr>'Administracja III SPS AG'!Tytuły_wydruku</vt:lpstr>
      <vt:lpstr>'Administracja III SPS WS'!Tytuły_wydruku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</dc:creator>
  <cp:lastModifiedBy>Admin</cp:lastModifiedBy>
  <cp:revision/>
  <dcterms:created xsi:type="dcterms:W3CDTF">2020-09-14T08:05:55Z</dcterms:created>
  <dcterms:modified xsi:type="dcterms:W3CDTF">2021-03-17T16:58:14Z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