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AP\Plany Zajęć\Plany semestr letni 2021 IPiA AP\"/>
    </mc:Choice>
  </mc:AlternateContent>
  <xr:revisionPtr revIDLastSave="0" documentId="13_ncr:1_{158347A4-369B-4036-B432-AA38CDEEF4C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dministracja III SPS WS" sheetId="7" r:id="rId1"/>
    <sheet name="Administracja III SPS AG" sheetId="12" r:id="rId2"/>
  </sheets>
  <definedNames>
    <definedName name="Godzina_rozpoczęcia" localSheetId="1">'Administracja III SPS AG'!$C$2</definedName>
    <definedName name="Godzina_rozpoczęcia" localSheetId="0">'Administracja III SPS WS'!$C$2</definedName>
    <definedName name="Godzina_rozpoczęcia">#REF!</definedName>
    <definedName name="Interwał" localSheetId="1">'Administracja III SPS AG'!$E$2</definedName>
    <definedName name="Interwał" localSheetId="0">'Administracja III SPS WS'!$E$2</definedName>
    <definedName name="Interwał">#REF!</definedName>
    <definedName name="_xlnm.Print_Titles" localSheetId="1">'Administracja III SPS AG'!$3:$3</definedName>
    <definedName name="_xlnm.Print_Titles" localSheetId="0">'Administracja III SPS WS'!$3:$3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2" l="1"/>
  <c r="B31" i="12"/>
  <c r="B29" i="12"/>
  <c r="B27" i="12"/>
  <c r="B25" i="12"/>
  <c r="B23" i="12"/>
  <c r="B21" i="12"/>
  <c r="B19" i="12"/>
  <c r="B17" i="12"/>
  <c r="B13" i="12"/>
  <c r="B11" i="12"/>
  <c r="B7" i="12"/>
  <c r="B5" i="12"/>
  <c r="B4" i="12"/>
  <c r="B33" i="7" l="1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<sst xmlns="http://schemas.openxmlformats.org/spreadsheetml/2006/main" count="77" uniqueCount="23">
  <si>
    <t>Semestr zimowy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</si>
  <si>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</si>
  <si>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</si>
  <si>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</si>
  <si>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</si>
  <si>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</si>
  <si>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</si>
  <si>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</si>
  <si>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</si>
  <si>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</si>
  <si>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</si>
  <si>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</si>
  <si>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</si>
  <si>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III SPS</t>
  </si>
  <si>
    <t>Semestr letni</t>
  </si>
  <si>
    <t>Seminarium licencjackie- dr hab Mikołaj Tarkowski, prof. AP</t>
  </si>
  <si>
    <t>Seminarium licencjackie- prof. dr hab. dr h.c Dariusz Szpoper</t>
  </si>
  <si>
    <t>Międzynarodowe stosunki gospodarcze(wykład) - dr Paweł Kardasz</t>
  </si>
  <si>
    <t>Prawo międzynarodowe publiczne(wykład)- dr Tomasz Nowacki</t>
  </si>
  <si>
    <t>Postępowanie egzeukcyjne w administracji(wykład)- dr Mikołaj Pułło</t>
  </si>
  <si>
    <t>Zasady tworzenia pism procesowych i urzędowych i korespodencja sądowa(ćwiczenia) - mgr Alekandra Młynarkiewicz</t>
  </si>
  <si>
    <t>Prawo międzynarodowe publiczne(ćwiczenia)- mgr Adam Ostrowski</t>
  </si>
  <si>
    <t>19-21.02.2021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</si>
</sst>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0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7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11" fillId="9" borderId="12" xfId="17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7337A-10AD-4639-B648-4A72E2797428}">
  <sheetPr>
    <tabColor theme="0" tint="-0.14999847407452621"/>
    <pageSetUpPr autoPageBreaks="0" fitToPage="1"/>
  </sheetPr>
  <dimension ref="B1:J36"/>
  <sheetViews>
    <sheetView showGridLines="0" tabSelected="1" showWhiteSpace="0" view="pageLayout" topLeftCell="A10" zoomScale="57" zoomScaleNormal="100" zoomScalePageLayoutView="57" workbookViewId="0">
      <selection activeCell="H1" sqref="H1"/>
    </sheetView>
  </sheetViews>
  <sheetFormatPr defaultRowHeight="30" customHeight="1" x14ac:dyDescent="0.2"/>
  <cols>
    <col min="1" max="1" width="1.796875" customWidth="1"/>
    <col min="2" max="2" width="18.19921875" customWidth="1"/>
    <col min="3" max="8" width="18.796875" customWidth="1"/>
    <col min="9" max="9" width="16.5" customWidth="1"/>
    <col min="10" max="10" width="2.296875" customWidth="1"/>
  </cols>
  <sheetData>
    <row r="1" spans="2:10" ht="39" x14ac:dyDescent="0.2">
      <c r="B1" s="22" t="s">
        <v>13</v>
      </c>
      <c r="C1" s="23"/>
      <c r="D1" s="24"/>
      <c r="E1" s="25" t="s">
        <v>14</v>
      </c>
      <c r="F1" s="26"/>
      <c r="H1" s="14" t="s">
        <v>22</v>
      </c>
    </row>
    <row r="2" spans="2:10" ht="15" x14ac:dyDescent="0.2">
      <c r="B2" s="7" t="s">
        <v>1</v>
      </c>
      <c r="C2" s="9">
        <v>0.33333333333333331</v>
      </c>
      <c r="D2" s="7" t="s">
        <v>2</v>
      </c>
      <c r="E2" s="3">
        <v>45</v>
      </c>
      <c r="F2" s="8" t="s">
        <v>3</v>
      </c>
    </row>
    <row r="3" spans="2:10" ht="15" x14ac:dyDescent="0.2"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6" t="s">
        <v>11</v>
      </c>
      <c r="J3" t="s">
        <v>12</v>
      </c>
    </row>
    <row r="4" spans="2:10" ht="99.75" x14ac:dyDescent="0.2">
      <c r="B4" s="10">
        <f>Godzina_rozpoczęcia</f>
        <v>0.33333333333333331</v>
      </c>
      <c r="G4" s="15"/>
      <c r="H4" s="17" t="s">
        <v>20</v>
      </c>
      <c r="I4" s="16" t="s">
        <v>18</v>
      </c>
      <c r="J4" t="s">
        <v>12</v>
      </c>
    </row>
    <row r="5" spans="2:10" ht="14.25" x14ac:dyDescent="0.2">
      <c r="B5" s="11">
        <f>B4+TIME(0,Interwał,0)</f>
        <v>0.36458333333333331</v>
      </c>
      <c r="G5" s="15"/>
      <c r="H5" s="16"/>
      <c r="I5" s="16"/>
    </row>
    <row r="6" spans="2:10" ht="99.75" x14ac:dyDescent="0.2">
      <c r="B6" s="12">
        <v>0.36805555555555558</v>
      </c>
      <c r="G6" s="15"/>
      <c r="H6" s="20" t="s">
        <v>20</v>
      </c>
      <c r="I6" s="19" t="s">
        <v>18</v>
      </c>
    </row>
    <row r="7" spans="2:10" ht="14.25" x14ac:dyDescent="0.2">
      <c r="B7" s="11">
        <f>B6+TIME(0,Interwał,0)</f>
        <v>0.39930555555555558</v>
      </c>
      <c r="G7" s="15"/>
      <c r="H7" s="16"/>
      <c r="I7" s="16"/>
    </row>
    <row r="8" spans="2:10" ht="99.75" x14ac:dyDescent="0.2">
      <c r="B8" s="12">
        <v>0.40277777777777773</v>
      </c>
      <c r="G8" s="15"/>
      <c r="H8" s="20" t="s">
        <v>20</v>
      </c>
      <c r="I8" s="19" t="s">
        <v>18</v>
      </c>
    </row>
    <row r="9" spans="2:10" ht="14.25" x14ac:dyDescent="0.2">
      <c r="B9" s="11">
        <v>0.43402777777777773</v>
      </c>
      <c r="G9" s="15"/>
      <c r="H9" s="16"/>
      <c r="I9" s="16"/>
    </row>
    <row r="10" spans="2:10" ht="71.25" x14ac:dyDescent="0.2">
      <c r="B10" s="12">
        <v>0.4375</v>
      </c>
      <c r="G10" s="15"/>
      <c r="H10" s="15" t="s">
        <v>21</v>
      </c>
      <c r="I10" s="20" t="s">
        <v>19</v>
      </c>
    </row>
    <row r="11" spans="2:10" ht="14.25" x14ac:dyDescent="0.2">
      <c r="B11" s="11">
        <f>B10+TIME(0,Interwał,0)</f>
        <v>0.46875</v>
      </c>
      <c r="G11" s="15"/>
      <c r="H11" s="21"/>
      <c r="I11" s="16"/>
    </row>
    <row r="12" spans="2:10" ht="71.25" x14ac:dyDescent="0.2">
      <c r="B12" s="12">
        <v>0.47222222222222227</v>
      </c>
      <c r="G12" s="15"/>
      <c r="H12" s="15" t="s">
        <v>21</v>
      </c>
      <c r="I12" s="20" t="s">
        <v>19</v>
      </c>
    </row>
    <row r="13" spans="2:10" ht="14.25" x14ac:dyDescent="0.2">
      <c r="B13" s="11">
        <f>B12+TIME(0,Interwał,0)</f>
        <v>0.50347222222222232</v>
      </c>
      <c r="G13" s="15"/>
      <c r="H13" s="21"/>
      <c r="I13" s="16"/>
    </row>
    <row r="14" spans="2:10" ht="71.25" x14ac:dyDescent="0.2">
      <c r="B14" s="12">
        <v>0.50694444444444442</v>
      </c>
      <c r="G14" s="15"/>
      <c r="H14" s="15" t="s">
        <v>21</v>
      </c>
      <c r="I14" s="20" t="s">
        <v>19</v>
      </c>
    </row>
    <row r="15" spans="2:10" ht="14.25" x14ac:dyDescent="0.2">
      <c r="B15" s="11">
        <v>0.53819444444444442</v>
      </c>
      <c r="G15" s="15"/>
      <c r="H15" s="21"/>
      <c r="I15" s="16"/>
    </row>
    <row r="16" spans="2:10" ht="71.25" x14ac:dyDescent="0.2">
      <c r="B16" s="12">
        <v>0.54166666666666663</v>
      </c>
      <c r="G16" s="15"/>
      <c r="H16" s="15" t="s">
        <v>21</v>
      </c>
      <c r="I16" s="15" t="s">
        <v>21</v>
      </c>
    </row>
    <row r="17" spans="2:9" ht="14.25" x14ac:dyDescent="0.2">
      <c r="B17" s="11">
        <f>B16+TIME(0,Interwał,0)</f>
        <v>0.57291666666666663</v>
      </c>
      <c r="G17" s="15"/>
      <c r="H17" s="21"/>
      <c r="I17" s="16"/>
    </row>
    <row r="18" spans="2:9" ht="71.25" x14ac:dyDescent="0.2">
      <c r="B18" s="12">
        <v>0.57638888888888895</v>
      </c>
      <c r="G18" s="15"/>
      <c r="H18" s="15" t="s">
        <v>21</v>
      </c>
      <c r="I18" s="15" t="s">
        <v>21</v>
      </c>
    </row>
    <row r="19" spans="2:9" ht="14.25" x14ac:dyDescent="0.2">
      <c r="B19" s="11">
        <f>B18+TIME(0,Interwał,0)</f>
        <v>0.60763888888888895</v>
      </c>
      <c r="G19" s="15"/>
      <c r="H19" s="16"/>
      <c r="I19" s="16"/>
    </row>
    <row r="20" spans="2:9" ht="71.25" x14ac:dyDescent="0.2">
      <c r="B20" s="12">
        <v>0.61111111111111105</v>
      </c>
      <c r="G20" s="15"/>
      <c r="H20" s="15"/>
      <c r="I20" s="15" t="s">
        <v>21</v>
      </c>
    </row>
    <row r="21" spans="2:9" ht="14.25" x14ac:dyDescent="0.2">
      <c r="B21" s="11">
        <f>B20+TIME(0,Interwał,0)</f>
        <v>0.64236111111111105</v>
      </c>
      <c r="G21" s="15"/>
      <c r="H21" s="16"/>
      <c r="I21" s="16"/>
    </row>
    <row r="22" spans="2:9" ht="75.75" customHeight="1" x14ac:dyDescent="0.2">
      <c r="B22" s="12">
        <v>0.64583333333333337</v>
      </c>
      <c r="G22" s="18" t="s">
        <v>16</v>
      </c>
      <c r="H22" s="15"/>
      <c r="I22" s="16"/>
    </row>
    <row r="23" spans="2:9" ht="14.25" x14ac:dyDescent="0.2">
      <c r="B23" s="11">
        <f>B22+TIME(0,Interwał,0)</f>
        <v>0.67708333333333337</v>
      </c>
      <c r="G23" s="15"/>
      <c r="H23" s="16"/>
      <c r="I23" s="16"/>
    </row>
    <row r="24" spans="2:9" ht="84.75" customHeight="1" x14ac:dyDescent="0.2">
      <c r="B24" s="12">
        <v>0.68055555555555547</v>
      </c>
      <c r="G24" s="18" t="s">
        <v>16</v>
      </c>
      <c r="H24" s="15"/>
      <c r="I24" s="16"/>
    </row>
    <row r="25" spans="2:9" ht="14.25" x14ac:dyDescent="0.2">
      <c r="B25" s="11">
        <f>B24+TIME(0,Interwał,0)</f>
        <v>0.71180555555555547</v>
      </c>
      <c r="G25" s="15"/>
      <c r="H25" s="16"/>
      <c r="I25" s="16"/>
    </row>
    <row r="26" spans="2:9" ht="87" customHeight="1" x14ac:dyDescent="0.2">
      <c r="B26" s="12">
        <v>0.71527777777777779</v>
      </c>
      <c r="G26" s="18" t="s">
        <v>16</v>
      </c>
      <c r="H26" s="15"/>
      <c r="I26" s="16"/>
    </row>
    <row r="27" spans="2:9" ht="14.25" x14ac:dyDescent="0.2">
      <c r="B27" s="11">
        <f>B26+TIME(0,Interwał,0)</f>
        <v>0.74652777777777779</v>
      </c>
      <c r="G27" s="15"/>
      <c r="H27" s="16"/>
      <c r="I27" s="16"/>
    </row>
    <row r="28" spans="2:9" ht="66" customHeight="1" x14ac:dyDescent="0.2">
      <c r="B28" s="12">
        <v>0.75</v>
      </c>
      <c r="G28" s="18" t="s">
        <v>15</v>
      </c>
      <c r="H28" s="15"/>
      <c r="I28" s="16"/>
    </row>
    <row r="29" spans="2:9" ht="14.25" x14ac:dyDescent="0.2">
      <c r="B29" s="11">
        <f>B28+TIME(0,Interwał,0)</f>
        <v>0.78125</v>
      </c>
      <c r="G29" s="15"/>
      <c r="H29" s="16"/>
      <c r="I29" s="16"/>
    </row>
    <row r="30" spans="2:9" ht="84.75" customHeight="1" x14ac:dyDescent="0.2">
      <c r="B30" s="12">
        <v>0.78472222222222221</v>
      </c>
      <c r="G30" s="18" t="s">
        <v>15</v>
      </c>
      <c r="H30" s="15"/>
      <c r="I30" s="16"/>
    </row>
    <row r="31" spans="2:9" ht="14.25" x14ac:dyDescent="0.2">
      <c r="B31" s="11">
        <f>B30+TIME(0,Interwał,0)</f>
        <v>0.81597222222222221</v>
      </c>
      <c r="G31" s="15"/>
      <c r="H31" s="16"/>
      <c r="I31" s="16"/>
    </row>
    <row r="32" spans="2:9" ht="76.5" customHeight="1" x14ac:dyDescent="0.2">
      <c r="B32" s="12">
        <v>0.81944444444444453</v>
      </c>
      <c r="G32" s="18" t="s">
        <v>15</v>
      </c>
      <c r="H32" s="15"/>
      <c r="I32" s="16"/>
    </row>
    <row r="33" spans="2:9" ht="39" customHeight="1" x14ac:dyDescent="0.2">
      <c r="B33" s="11">
        <f>B32+TIME(0,Interwał,0)</f>
        <v>0.85069444444444453</v>
      </c>
      <c r="H33" s="1"/>
      <c r="I33" s="1"/>
    </row>
    <row r="34" spans="2:9" ht="14.25" x14ac:dyDescent="0.2">
      <c r="B34" s="12"/>
      <c r="G34" s="13"/>
      <c r="H34" s="2"/>
      <c r="I34" s="2"/>
    </row>
    <row r="35" spans="2:9" ht="30" customHeight="1" x14ac:dyDescent="0.2">
      <c r="B35" s="11"/>
      <c r="C35" s="1"/>
      <c r="D35" s="1"/>
      <c r="E35" s="1"/>
      <c r="F35" s="1"/>
      <c r="G35" s="1"/>
      <c r="H35" s="1"/>
      <c r="I35" s="1"/>
    </row>
    <row r="36" spans="2:9" ht="30" customHeight="1" x14ac:dyDescent="0.2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C28565EE-DE8E-4DFE-9F6C-A6B47718F154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C6144914-D10F-48C2-ACDD-522E8AC5DFA9}"/>
    <dataValidation allowBlank="1" showInputMessage="1" showErrorMessage="1" prompt="W tej kolumnie pod tym nagłówkiem godzina jest aktualizowana automatycznie" sqref="B3" xr:uid="{66391E91-D35F-4C58-8D03-C84CD4B41B05}"/>
    <dataValidation allowBlank="1" showInputMessage="1" showErrorMessage="1" prompt="W komórce po prawej stronie wprowadź godzinę rozpoczęcia" sqref="B2" xr:uid="{3E4A7198-3DA2-491C-8A73-CF7E1DB5B2B7}"/>
    <dataValidation allowBlank="1" showInputMessage="1" showErrorMessage="1" prompt="W tej komórce wprowadź godzinę rozpoczęcia" sqref="C2" xr:uid="{24CCD142-6C4D-484F-B052-766D6B7A4DC2}"/>
    <dataValidation allowBlank="1" showInputMessage="1" showErrorMessage="1" prompt="W komórce po prawej stronie wprowadź interwał w minutach" sqref="D2" xr:uid="{3A473493-D994-4A2C-8732-380E83037023}"/>
    <dataValidation allowBlank="1" showInputMessage="1" showErrorMessage="1" prompt="W tej komórce wprowadź interwał w minutach" sqref="E2" xr:uid="{ECE18264-3F00-4B28-9F4B-5030921328FC}"/>
    <dataValidation allowBlank="1" showInputMessage="1" showErrorMessage="1" prompt="W tej komórce znajduje się tytuł tego arkusza. W komórce po prawej stronie wprowadź nazwę semestru" sqref="B1:D1" xr:uid="{BF3438F4-9C76-4136-93CD-3A931528118F}"/>
    <dataValidation allowBlank="1" showInputMessage="1" showErrorMessage="1" prompt="W tej komórce wprowadź nazwę semestru" sqref="E1:F1" xr:uid="{9A975BBE-2801-4C42-BFB0-A82AE95FA152}"/>
  </dataValidations>
  <printOptions horizontalCentered="1"/>
  <pageMargins left="0.25" right="0.25" top="0.75" bottom="0.75" header="0.3" footer="0.3"/>
  <pageSetup paperSize="9" scale="30" orientation="landscape" r:id="rId1"/>
  <headerFooter differentFirst="1">
    <oddFooter>Page &amp;P of &amp;N</oddFooter>
    <firstHeader>&amp;L&amp;"-,Pogrubiony"&amp;20WYMIAR SPRAWIEDLIWOŚCI 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7C82-F28F-46B9-AF9A-F9037BF705DA}">
  <sheetPr>
    <tabColor theme="0" tint="-0.14999847407452621"/>
    <pageSetUpPr autoPageBreaks="0" fitToPage="1"/>
  </sheetPr>
  <dimension ref="B1:J36"/>
  <sheetViews>
    <sheetView showGridLines="0" view="pageLayout" zoomScale="57" zoomScaleNormal="100" zoomScalePageLayoutView="57" workbookViewId="0">
      <selection activeCell="H8" sqref="H8"/>
    </sheetView>
  </sheetViews>
  <sheetFormatPr defaultRowHeight="30" customHeight="1" thickBottom="1" x14ac:dyDescent="0.25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9.75" thickBot="1" x14ac:dyDescent="0.25">
      <c r="B1" s="22" t="s">
        <v>13</v>
      </c>
      <c r="C1" s="23"/>
      <c r="D1" s="24"/>
      <c r="E1" s="25" t="s">
        <v>0</v>
      </c>
      <c r="F1" s="26"/>
      <c r="H1" s="14" t="s">
        <v>22</v>
      </c>
    </row>
    <row r="2" spans="2:10" ht="15.75" thickBot="1" x14ac:dyDescent="0.25">
      <c r="B2" s="7" t="s">
        <v>1</v>
      </c>
      <c r="C2" s="9">
        <v>0.33333333333333331</v>
      </c>
      <c r="D2" s="7" t="s">
        <v>2</v>
      </c>
      <c r="E2" s="3">
        <v>45</v>
      </c>
      <c r="F2" s="8" t="s">
        <v>3</v>
      </c>
    </row>
    <row r="3" spans="2:10" ht="15.75" thickBot="1" x14ac:dyDescent="0.25">
      <c r="B3" s="4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6" t="s">
        <v>11</v>
      </c>
      <c r="J3" t="s">
        <v>12</v>
      </c>
    </row>
    <row r="4" spans="2:10" ht="57.75" thickBot="1" x14ac:dyDescent="0.25">
      <c r="B4" s="10">
        <f>Godzina_rozpoczęcia</f>
        <v>0.33333333333333331</v>
      </c>
      <c r="G4" s="15"/>
      <c r="H4" s="16" t="s">
        <v>17</v>
      </c>
      <c r="I4" s="19" t="s">
        <v>18</v>
      </c>
      <c r="J4" t="s">
        <v>12</v>
      </c>
    </row>
    <row r="5" spans="2:10" ht="15" thickBot="1" x14ac:dyDescent="0.25">
      <c r="B5" s="11">
        <f>B4+TIME(0,Interwał,0)</f>
        <v>0.36458333333333331</v>
      </c>
      <c r="G5" s="15"/>
      <c r="H5" s="16"/>
      <c r="I5" s="16"/>
    </row>
    <row r="6" spans="2:10" ht="57.75" thickBot="1" x14ac:dyDescent="0.25">
      <c r="B6" s="12">
        <v>0.36805555555555558</v>
      </c>
      <c r="G6" s="15"/>
      <c r="H6" s="19" t="s">
        <v>17</v>
      </c>
      <c r="I6" s="19" t="s">
        <v>18</v>
      </c>
    </row>
    <row r="7" spans="2:10" ht="15" thickBot="1" x14ac:dyDescent="0.25">
      <c r="B7" s="11">
        <f>B6+TIME(0,Interwał,0)</f>
        <v>0.39930555555555558</v>
      </c>
      <c r="G7" s="15"/>
      <c r="H7" s="16"/>
      <c r="I7" s="16"/>
    </row>
    <row r="8" spans="2:10" ht="57.75" thickBot="1" x14ac:dyDescent="0.25">
      <c r="B8" s="12">
        <v>0.40277777777777773</v>
      </c>
      <c r="G8" s="15"/>
      <c r="H8" s="19"/>
      <c r="I8" s="19" t="s">
        <v>18</v>
      </c>
    </row>
    <row r="9" spans="2:10" ht="15" thickBot="1" x14ac:dyDescent="0.25">
      <c r="B9" s="11">
        <v>0.43402777777777773</v>
      </c>
      <c r="G9" s="15"/>
      <c r="H9" s="16"/>
      <c r="I9" s="16"/>
    </row>
    <row r="10" spans="2:10" ht="57.75" thickBot="1" x14ac:dyDescent="0.25">
      <c r="B10" s="12">
        <v>0.4375</v>
      </c>
      <c r="G10" s="15"/>
      <c r="H10" s="15" t="s">
        <v>21</v>
      </c>
      <c r="I10" s="20" t="s">
        <v>19</v>
      </c>
    </row>
    <row r="11" spans="2:10" ht="15" thickBot="1" x14ac:dyDescent="0.25">
      <c r="B11" s="11">
        <f>B10+TIME(0,Interwał,0)</f>
        <v>0.46875</v>
      </c>
      <c r="G11" s="15"/>
      <c r="H11" s="21"/>
      <c r="I11" s="16"/>
    </row>
    <row r="12" spans="2:10" ht="57.75" thickBot="1" x14ac:dyDescent="0.25">
      <c r="B12" s="12">
        <v>0.47222222222222227</v>
      </c>
      <c r="G12" s="15"/>
      <c r="H12" s="15" t="s">
        <v>21</v>
      </c>
      <c r="I12" s="20" t="s">
        <v>19</v>
      </c>
    </row>
    <row r="13" spans="2:10" ht="15" thickBot="1" x14ac:dyDescent="0.25">
      <c r="B13" s="11">
        <f>B12+TIME(0,Interwał,0)</f>
        <v>0.50347222222222232</v>
      </c>
      <c r="G13" s="15"/>
      <c r="H13" s="21"/>
      <c r="I13" s="16"/>
    </row>
    <row r="14" spans="2:10" ht="57" x14ac:dyDescent="0.2">
      <c r="B14" s="12">
        <v>0.50694444444444442</v>
      </c>
      <c r="G14" s="15"/>
      <c r="H14" s="15" t="s">
        <v>21</v>
      </c>
      <c r="I14" s="20" t="s">
        <v>19</v>
      </c>
    </row>
    <row r="15" spans="2:10" ht="14.25" x14ac:dyDescent="0.2">
      <c r="B15" s="11">
        <v>0.53819444444444442</v>
      </c>
      <c r="G15" s="15"/>
      <c r="H15" s="21"/>
      <c r="I15" s="16"/>
    </row>
    <row r="16" spans="2:10" ht="88.5" customHeight="1" x14ac:dyDescent="0.2">
      <c r="B16" s="12">
        <v>0.54166666666666663</v>
      </c>
      <c r="G16" s="15"/>
      <c r="H16" s="15" t="s">
        <v>21</v>
      </c>
      <c r="I16" s="15" t="s">
        <v>21</v>
      </c>
    </row>
    <row r="17" spans="2:9" ht="14.25" x14ac:dyDescent="0.2">
      <c r="B17" s="11">
        <f>B16+TIME(0,Interwał,0)</f>
        <v>0.57291666666666663</v>
      </c>
      <c r="G17" s="15"/>
      <c r="H17" s="21"/>
      <c r="I17" s="16"/>
    </row>
    <row r="18" spans="2:9" ht="81.75" customHeight="1" x14ac:dyDescent="0.2">
      <c r="B18" s="12">
        <v>0.57638888888888895</v>
      </c>
      <c r="G18" s="15"/>
      <c r="H18" s="15" t="s">
        <v>21</v>
      </c>
      <c r="I18" s="15" t="s">
        <v>21</v>
      </c>
    </row>
    <row r="19" spans="2:9" ht="15" thickBot="1" x14ac:dyDescent="0.25">
      <c r="B19" s="11">
        <f>B18+TIME(0,Interwał,0)</f>
        <v>0.60763888888888895</v>
      </c>
      <c r="G19" s="15"/>
      <c r="H19" s="16"/>
      <c r="I19" s="16"/>
    </row>
    <row r="20" spans="2:9" ht="90" customHeight="1" x14ac:dyDescent="0.2">
      <c r="B20" s="12">
        <v>0.61111111111111105</v>
      </c>
      <c r="G20" s="15"/>
      <c r="H20" s="15"/>
      <c r="I20" s="15" t="s">
        <v>21</v>
      </c>
    </row>
    <row r="21" spans="2:9" ht="15" thickBot="1" x14ac:dyDescent="0.25">
      <c r="B21" s="11">
        <f>B20+TIME(0,Interwał,0)</f>
        <v>0.64236111111111105</v>
      </c>
      <c r="G21" s="15"/>
      <c r="H21" s="16"/>
      <c r="I21" s="16"/>
    </row>
    <row r="22" spans="2:9" ht="72.75" customHeight="1" x14ac:dyDescent="0.2">
      <c r="B22" s="12">
        <v>0.64583333333333337</v>
      </c>
      <c r="G22" s="18" t="s">
        <v>16</v>
      </c>
      <c r="H22" s="15"/>
      <c r="I22" s="16"/>
    </row>
    <row r="23" spans="2:9" ht="15" thickBot="1" x14ac:dyDescent="0.25">
      <c r="B23" s="11">
        <f>B22+TIME(0,Interwał,0)</f>
        <v>0.67708333333333337</v>
      </c>
      <c r="G23" s="15"/>
      <c r="H23" s="16"/>
      <c r="I23" s="16"/>
    </row>
    <row r="24" spans="2:9" ht="81" customHeight="1" x14ac:dyDescent="0.2">
      <c r="B24" s="12">
        <v>0.68055555555555547</v>
      </c>
      <c r="G24" s="18" t="s">
        <v>16</v>
      </c>
      <c r="H24" s="15"/>
      <c r="I24" s="16"/>
    </row>
    <row r="25" spans="2:9" ht="15" thickBot="1" x14ac:dyDescent="0.25">
      <c r="B25" s="11">
        <f>B24+TIME(0,Interwał,0)</f>
        <v>0.71180555555555547</v>
      </c>
      <c r="G25" s="15"/>
      <c r="H25" s="16"/>
      <c r="I25" s="16"/>
    </row>
    <row r="26" spans="2:9" ht="84" customHeight="1" thickBot="1" x14ac:dyDescent="0.25">
      <c r="B26" s="12">
        <v>0.71527777777777779</v>
      </c>
      <c r="G26" s="18" t="s">
        <v>16</v>
      </c>
      <c r="H26" s="15"/>
      <c r="I26" s="16"/>
    </row>
    <row r="27" spans="2:9" ht="15" thickBot="1" x14ac:dyDescent="0.25">
      <c r="B27" s="11">
        <f>B26+TIME(0,Interwał,0)</f>
        <v>0.74652777777777779</v>
      </c>
      <c r="G27" s="15"/>
      <c r="H27" s="16"/>
      <c r="I27" s="16"/>
    </row>
    <row r="28" spans="2:9" ht="82.5" customHeight="1" thickBot="1" x14ac:dyDescent="0.25">
      <c r="B28" s="12">
        <v>0.75</v>
      </c>
      <c r="G28" s="18" t="s">
        <v>15</v>
      </c>
      <c r="H28" s="15"/>
      <c r="I28" s="16"/>
    </row>
    <row r="29" spans="2:9" ht="15" thickBot="1" x14ac:dyDescent="0.25">
      <c r="B29" s="11">
        <f>B28+TIME(0,Interwał,0)</f>
        <v>0.78125</v>
      </c>
      <c r="G29" s="15"/>
      <c r="H29" s="16"/>
      <c r="I29" s="16"/>
    </row>
    <row r="30" spans="2:9" ht="57.75" thickBot="1" x14ac:dyDescent="0.25">
      <c r="B30" s="12">
        <v>0.78472222222222221</v>
      </c>
      <c r="G30" s="18" t="s">
        <v>15</v>
      </c>
      <c r="H30" s="16"/>
      <c r="I30" s="16"/>
    </row>
    <row r="31" spans="2:9" ht="15" thickBot="1" x14ac:dyDescent="0.25">
      <c r="B31" s="11">
        <f>B30+TIME(0,Interwał,0)</f>
        <v>0.81597222222222221</v>
      </c>
      <c r="G31" s="15"/>
      <c r="H31" s="16"/>
      <c r="I31" s="16"/>
    </row>
    <row r="32" spans="2:9" ht="98.25" customHeight="1" thickBot="1" x14ac:dyDescent="0.25">
      <c r="B32" s="12">
        <v>0.81944444444444453</v>
      </c>
      <c r="G32" s="18" t="s">
        <v>15</v>
      </c>
      <c r="H32" s="16"/>
      <c r="I32" s="16"/>
    </row>
    <row r="33" spans="2:9" ht="15" thickBot="1" x14ac:dyDescent="0.25">
      <c r="B33" s="11">
        <f>B32+TIME(0,Interwał,0)</f>
        <v>0.85069444444444453</v>
      </c>
      <c r="H33" s="1"/>
      <c r="I33" s="1"/>
    </row>
    <row r="34" spans="2:9" ht="15.75" thickTop="1" thickBot="1" x14ac:dyDescent="0.25">
      <c r="B34" s="12"/>
      <c r="G34" s="13"/>
      <c r="H34" s="2"/>
      <c r="I34" s="2"/>
    </row>
    <row r="35" spans="2:9" ht="30" customHeight="1" thickBot="1" x14ac:dyDescent="0.25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25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 xr:uid="{7A1BB949-6C9F-4E2A-BC24-9DD2BF84511C}"/>
    <dataValidation allowBlank="1" showInputMessage="1" showErrorMessage="1" prompt="W tej komórce znajduje się tytuł tego arkusza. W komórce po prawej stronie wprowadź nazwę semestru" sqref="B1:D1" xr:uid="{4ADC3C67-23A2-4A5C-B254-8FEFBAF8D20F}"/>
    <dataValidation allowBlank="1" showInputMessage="1" showErrorMessage="1" prompt="W tej komórce wprowadź interwał w minutach" sqref="E2" xr:uid="{C994B6EE-5507-4C74-9D5F-B306A46EBBF8}"/>
    <dataValidation allowBlank="1" showInputMessage="1" showErrorMessage="1" prompt="W komórce po prawej stronie wprowadź interwał w minutach" sqref="D2" xr:uid="{0A3AF880-7A90-4562-B082-FB8B205CEEA4}"/>
    <dataValidation allowBlank="1" showInputMessage="1" showErrorMessage="1" prompt="W tej komórce wprowadź godzinę rozpoczęcia" sqref="C2" xr:uid="{371BE61F-1771-4036-BC8A-592B9E66C332}"/>
    <dataValidation allowBlank="1" showInputMessage="1" showErrorMessage="1" prompt="W komórce po prawej stronie wprowadź godzinę rozpoczęcia" sqref="B2" xr:uid="{7102F064-4FFC-4634-84BB-2875D4024DDD}"/>
    <dataValidation allowBlank="1" showInputMessage="1" showErrorMessage="1" prompt="W tej kolumnie pod tym nagłówkiem godzina jest aktualizowana automatycznie" sqref="B3" xr:uid="{467FE0AC-BCD8-4697-969B-E46ECFF9B599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4B2DEEC3-6647-462F-8CE5-494A772A1B46}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462FC96-7829-4CC0-BDC8-9223B264D99D}"/>
  </dataValidations>
  <printOptions horizontalCentered="1"/>
  <pageMargins left="0.25" right="0.25" top="0.75" bottom="0.75" header="0.3" footer="0.3"/>
  <pageSetup paperSize="9" scale="50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Administracja III SPS WS</vt:lpstr>
      <vt:lpstr>Administracja III SPS AG</vt:lpstr>
      <vt:lpstr>'Administracja III SPS AG'!Godzina_rozpoczęcia</vt:lpstr>
      <vt:lpstr>'Administracja III SPS WS'!Godzina_rozpoczęcia</vt:lpstr>
      <vt:lpstr>'Administracja III SPS AG'!Interwał</vt:lpstr>
      <vt:lpstr>'Administracja III SPS WS'!Interwał</vt:lpstr>
      <vt:lpstr>'Administracja III SPS AG'!Tytuły_wydruku</vt:lpstr>
      <vt:lpstr>'Administracja III SPS WS'!Tytuły_wydruku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Admin</cp:lastModifiedBy>
  <cp:revision/>
  <dcterms:created xsi:type="dcterms:W3CDTF">2020-09-14T08:05:55Z</dcterms:created>
  <dcterms:modified xsi:type="dcterms:W3CDTF">2021-02-17T13:29:12Z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