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P\pllan\"/>
    </mc:Choice>
  </mc:AlternateContent>
  <xr:revisionPtr revIDLastSave="0" documentId="13_ncr:1_{EA01D5AF-CDF6-41BF-B8F9-87ADBB694C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ministracja III SPS WS" sheetId="7" r:id="rId1"/>
    <sheet name="Administracja III SPS AG" sheetId="13" r:id="rId2"/>
    <sheet name="Prawo II JSM" sheetId="10" state="hidden" r:id="rId3"/>
  </sheets>
  <definedNames>
    <definedName name="Godzina_rozpoczęcia" localSheetId="1">'Administracja III SPS AG'!$C$2</definedName>
    <definedName name="Godzina_rozpoczęcia" localSheetId="0">'Administracja III SPS WS'!$C$2</definedName>
    <definedName name="Godzina_rozpoczęcia" localSheetId="2">'Prawo II JSM'!$C$2</definedName>
    <definedName name="Godzina_rozpoczęcia">#REF!</definedName>
    <definedName name="Interwał" localSheetId="1">'Administracja III SPS AG'!$E$2</definedName>
    <definedName name="Interwał" localSheetId="0">'Administracja III SPS WS'!$E$2</definedName>
    <definedName name="Interwał" localSheetId="2">'Prawo II JSM'!$E$2</definedName>
    <definedName name="Interwał">#REF!</definedName>
    <definedName name="_xlnm.Print_Titles" localSheetId="1">'Administracja III SPS AG'!$3:$3</definedName>
    <definedName name="_xlnm.Print_Titles" localSheetId="0">'Administracja III SPS WS'!$3:$3</definedName>
    <definedName name="_xlnm.Print_Titles" localSheetId="2">'Prawo II JSM'!$3:$3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3" l="1"/>
  <c r="B31" i="13"/>
  <c r="B29" i="13"/>
  <c r="B27" i="13"/>
  <c r="B25" i="13"/>
  <c r="B23" i="13"/>
  <c r="B21" i="13"/>
  <c r="B19" i="13"/>
  <c r="B17" i="13"/>
  <c r="B13" i="13"/>
  <c r="B11" i="13"/>
  <c r="B7" i="13"/>
  <c r="B5" i="13"/>
  <c r="B4" i="13"/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<sst xmlns="http://schemas.openxmlformats.org/spreadsheetml/2006/main" count="102" uniqueCount="31">
  <si>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</si>
  <si>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</si>
  <si>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</si>
  <si>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</si>
  <si>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</si>
  <si>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</si>
  <si>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</si>
  <si>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</si>
  <si>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</si>
  <si>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</si>
  <si>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</si>
  <si>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</si>
  <si>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</si>
  <si>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II JSM</t>
  </si>
  <si>
    <t>7-9.05.2021 r.</t>
  </si>
  <si>
    <t>Semestr letni</t>
  </si>
  <si>
    <t>Seminarium licencjackie- dr hab Mikołaj Tarkowski, prof. AP</t>
  </si>
  <si>
    <t>Seminarium licencjackie- prof. dr hab. dr h.c Dariusz Szpoper</t>
  </si>
  <si>
    <t>Międzynarodowe stosunki gospodarcze(wykład) - dr Paweł Kardasz</t>
  </si>
  <si>
    <t>Organizacja ochrony środowiska(ćwiczenia) - mgr Dawid Bągart</t>
  </si>
  <si>
    <t>Postępwoanie egzekucyjne w administracji(ćwiczenia) - mgr Adam Ćwikła</t>
  </si>
  <si>
    <t>Techniki pracy biurowej(ćwiczenia) - mgr Adam Ćwikła</t>
  </si>
  <si>
    <t>Prawo podatkowe(wykład) - mgr Anna Skolimowska</t>
  </si>
  <si>
    <t>Status prawny pracowników sądów i prokuratury(wykład)- mgr Maciej Helmin</t>
  </si>
  <si>
    <t>Ubezpieczenia społeczne i gospodarcze(wykład)- mgr Joanna Kołodziej-Michałowicz</t>
  </si>
  <si>
    <t>Ubezpieczenia społeczne i gospodarcze(wykład)- mgr Joanna Kołodziej Michałowicz</t>
  </si>
  <si>
    <t>Organizacja ochrony środowiska (wykład) - dr Mikołaj Pułło</t>
  </si>
  <si>
    <t>Kontrola i nadzór nad działalnością administracji publicznej(wykład) - dr Łukasz Młynarkiewicz</t>
  </si>
  <si>
    <t>23-25.04.2021 r.</t>
  </si>
  <si>
    <t>Prawo bankowe(wykład) - dr hab. Marcin Glicz</t>
  </si>
  <si>
    <t>Ustrój organów pomocy prawnej(ćwiczenia)- mgr Anna Patalon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</si>
</sst>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tabSelected="1" view="pageLayout" topLeftCell="A25" zoomScale="55" zoomScaleNormal="100" zoomScalePageLayoutView="55" workbookViewId="0">
      <selection activeCell="H6" sqref="H6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 x14ac:dyDescent="0.25">
      <c r="B1" s="27" t="s">
        <v>12</v>
      </c>
      <c r="C1" s="28"/>
      <c r="D1" s="29"/>
      <c r="E1" s="30" t="s">
        <v>15</v>
      </c>
      <c r="F1" s="31"/>
      <c r="H1" s="14" t="s">
        <v>28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2" thickBot="1" x14ac:dyDescent="0.25">
      <c r="B4" s="10">
        <f>Godzina_rozpoczęcia</f>
        <v>0.33333333333333331</v>
      </c>
      <c r="G4" s="15"/>
      <c r="H4" s="16" t="s">
        <v>30</v>
      </c>
      <c r="I4" s="22" t="s">
        <v>20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2" thickBot="1" x14ac:dyDescent="0.25">
      <c r="B6" s="12">
        <v>0.36805555555555558</v>
      </c>
      <c r="G6" s="15"/>
      <c r="H6" s="21" t="s">
        <v>30</v>
      </c>
      <c r="I6" s="22" t="s">
        <v>20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72" thickBot="1" x14ac:dyDescent="0.25">
      <c r="B8" s="12">
        <v>0.40277777777777773</v>
      </c>
      <c r="G8" s="15"/>
      <c r="H8" s="20" t="s">
        <v>19</v>
      </c>
      <c r="I8" s="22" t="s">
        <v>20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3.5" customHeight="1" thickBot="1" x14ac:dyDescent="0.25">
      <c r="B10" s="12">
        <v>0.4375</v>
      </c>
      <c r="G10" s="15"/>
      <c r="H10" s="20" t="s">
        <v>19</v>
      </c>
      <c r="I10" s="16" t="s">
        <v>21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66.75" customHeight="1" thickBot="1" x14ac:dyDescent="0.25">
      <c r="B12" s="12">
        <v>0.47222222222222227</v>
      </c>
      <c r="G12" s="15"/>
      <c r="H12" s="20" t="s">
        <v>19</v>
      </c>
      <c r="I12" s="23" t="s">
        <v>21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79.5" customHeight="1" thickBot="1" x14ac:dyDescent="0.25">
      <c r="B14" s="12">
        <v>0.50694444444444442</v>
      </c>
      <c r="G14" s="15"/>
      <c r="H14" s="20" t="s">
        <v>19</v>
      </c>
      <c r="I14" s="23" t="s">
        <v>21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4" customHeight="1" x14ac:dyDescent="0.2">
      <c r="B16" s="12">
        <v>0.54166666666666663</v>
      </c>
      <c r="G16" s="15"/>
      <c r="H16" s="20" t="s">
        <v>19</v>
      </c>
      <c r="I16" s="23" t="s">
        <v>21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1.25" customHeight="1" x14ac:dyDescent="0.2">
      <c r="B18" s="12">
        <v>0.57638888888888895</v>
      </c>
      <c r="G18" s="15"/>
      <c r="H18" s="20"/>
      <c r="I18" s="15" t="s">
        <v>23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25"/>
    </row>
    <row r="20" spans="2:9" ht="73.5" customHeight="1" x14ac:dyDescent="0.2">
      <c r="B20" s="12">
        <v>0.61111111111111105</v>
      </c>
      <c r="G20" s="15"/>
      <c r="H20" s="16"/>
      <c r="I20" s="15" t="s">
        <v>23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57" x14ac:dyDescent="0.2">
      <c r="B22" s="12">
        <v>0.64583333333333337</v>
      </c>
      <c r="G22" s="17" t="s">
        <v>16</v>
      </c>
      <c r="H22" s="16"/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74.25" customHeight="1" thickBot="1" x14ac:dyDescent="0.25">
      <c r="B24" s="12">
        <v>0.68055555555555547</v>
      </c>
      <c r="G24" s="17" t="s">
        <v>16</v>
      </c>
      <c r="H24" s="25" t="s">
        <v>26</v>
      </c>
      <c r="I24" s="16"/>
    </row>
    <row r="25" spans="2:9" ht="15" thickBot="1" x14ac:dyDescent="0.25">
      <c r="B25" s="11">
        <f>B24+TIME(0,Interwał,0)</f>
        <v>0.71180555555555547</v>
      </c>
      <c r="G25" s="15"/>
      <c r="H25" s="25"/>
      <c r="I25" s="16"/>
    </row>
    <row r="26" spans="2:9" ht="72" customHeight="1" thickBot="1" x14ac:dyDescent="0.25">
      <c r="B26" s="12">
        <v>0.71527777777777779</v>
      </c>
      <c r="G26" s="17" t="s">
        <v>16</v>
      </c>
      <c r="H26" s="25" t="s">
        <v>26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86.25" thickBot="1" x14ac:dyDescent="0.25">
      <c r="B28" s="12">
        <v>0.75</v>
      </c>
      <c r="G28" s="18" t="s">
        <v>17</v>
      </c>
      <c r="H28" s="25" t="s">
        <v>27</v>
      </c>
      <c r="I28" s="16"/>
    </row>
    <row r="29" spans="2:9" ht="15" thickBot="1" x14ac:dyDescent="0.25">
      <c r="B29" s="11">
        <f>B28+TIME(0,Interwał,0)</f>
        <v>0.78125</v>
      </c>
      <c r="G29" s="15"/>
      <c r="H29" s="25"/>
      <c r="I29" s="16"/>
    </row>
    <row r="30" spans="2:9" ht="86.25" thickBot="1" x14ac:dyDescent="0.25">
      <c r="B30" s="12">
        <v>0.78472222222222221</v>
      </c>
      <c r="G30" s="18" t="s">
        <v>17</v>
      </c>
      <c r="H30" s="25" t="s">
        <v>27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25"/>
      <c r="I31" s="16"/>
    </row>
    <row r="32" spans="2:9" ht="85.5" x14ac:dyDescent="0.2">
      <c r="B32" s="12">
        <v>0.81944444444444453</v>
      </c>
      <c r="G32" s="18" t="s">
        <v>17</v>
      </c>
      <c r="H32" s="25" t="s">
        <v>27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&amp;L&amp;"-,Pogrubiony"&amp;20WYMIAR SPRAWIEDLIWOŚCI 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E9D5-7A2D-49A6-97FF-45DB8B1E0279}">
  <sheetPr>
    <tabColor theme="0" tint="-0.14999847407452621"/>
    <pageSetUpPr autoPageBreaks="0" fitToPage="1"/>
  </sheetPr>
  <dimension ref="B1:J36"/>
  <sheetViews>
    <sheetView showGridLines="0" view="pageLayout" topLeftCell="A28" zoomScale="59" zoomScaleNormal="100" zoomScalePageLayoutView="59" workbookViewId="0">
      <selection activeCell="I10" sqref="I10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 x14ac:dyDescent="0.25">
      <c r="B1" s="27" t="s">
        <v>12</v>
      </c>
      <c r="C1" s="28"/>
      <c r="D1" s="29"/>
      <c r="E1" s="30" t="s">
        <v>15</v>
      </c>
      <c r="F1" s="31"/>
      <c r="H1" s="14" t="s">
        <v>28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2" thickBot="1" x14ac:dyDescent="0.25">
      <c r="B4" s="10">
        <f>Godzina_rozpoczęcia</f>
        <v>0.33333333333333331</v>
      </c>
      <c r="G4" s="15"/>
      <c r="H4" s="19" t="s">
        <v>18</v>
      </c>
      <c r="I4" s="16" t="s">
        <v>20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2" thickBot="1" x14ac:dyDescent="0.25">
      <c r="B6" s="12">
        <v>0.36805555555555558</v>
      </c>
      <c r="G6" s="15"/>
      <c r="H6" s="19" t="s">
        <v>18</v>
      </c>
      <c r="I6" s="22" t="s">
        <v>20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72" thickBot="1" x14ac:dyDescent="0.25">
      <c r="B8" s="12">
        <v>0.40277777777777773</v>
      </c>
      <c r="G8" s="15"/>
      <c r="H8" s="19" t="s">
        <v>19</v>
      </c>
      <c r="I8" s="22" t="s">
        <v>20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1.25" customHeight="1" x14ac:dyDescent="0.2">
      <c r="B10" s="12">
        <v>0.4375</v>
      </c>
      <c r="G10" s="15"/>
      <c r="H10" s="20" t="s">
        <v>19</v>
      </c>
      <c r="I10" s="26" t="s">
        <v>29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82.5" customHeight="1" x14ac:dyDescent="0.2">
      <c r="B12" s="12">
        <v>0.47222222222222227</v>
      </c>
      <c r="G12" s="15"/>
      <c r="H12" s="20" t="s">
        <v>19</v>
      </c>
      <c r="I12" s="16"/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73.5" customHeight="1" x14ac:dyDescent="0.2">
      <c r="B14" s="12">
        <v>0.50694444444444442</v>
      </c>
      <c r="G14" s="15"/>
      <c r="H14" s="20" t="s">
        <v>19</v>
      </c>
      <c r="I14" s="16"/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0.25" customHeight="1" x14ac:dyDescent="0.2">
      <c r="B16" s="12">
        <v>0.54166666666666663</v>
      </c>
      <c r="G16" s="15"/>
      <c r="H16" s="20" t="s">
        <v>19</v>
      </c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1.25" x14ac:dyDescent="0.2">
      <c r="B18" s="12">
        <v>0.57638888888888895</v>
      </c>
      <c r="G18" s="15"/>
      <c r="H18" s="16" t="s">
        <v>22</v>
      </c>
      <c r="I18" s="25" t="s">
        <v>24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25"/>
    </row>
    <row r="20" spans="2:9" ht="72" thickBot="1" x14ac:dyDescent="0.25">
      <c r="B20" s="12">
        <v>0.61111111111111105</v>
      </c>
      <c r="G20" s="15"/>
      <c r="H20" s="24" t="s">
        <v>22</v>
      </c>
      <c r="I20" s="25" t="s">
        <v>25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57" x14ac:dyDescent="0.2">
      <c r="B22" s="12">
        <v>0.64583333333333337</v>
      </c>
      <c r="G22" s="17" t="s">
        <v>16</v>
      </c>
      <c r="H22" s="24" t="s">
        <v>22</v>
      </c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57.75" thickBot="1" x14ac:dyDescent="0.25">
      <c r="B24" s="12">
        <v>0.68055555555555547</v>
      </c>
      <c r="G24" s="17" t="s">
        <v>16</v>
      </c>
      <c r="H24" s="25" t="s">
        <v>26</v>
      </c>
      <c r="I24" s="16"/>
    </row>
    <row r="25" spans="2:9" ht="15" thickBot="1" x14ac:dyDescent="0.25">
      <c r="B25" s="11">
        <f>B24+TIME(0,Interwał,0)</f>
        <v>0.71180555555555547</v>
      </c>
      <c r="G25" s="15"/>
      <c r="H25" s="25"/>
      <c r="I25" s="16"/>
    </row>
    <row r="26" spans="2:9" ht="57.75" thickBot="1" x14ac:dyDescent="0.25">
      <c r="B26" s="12">
        <v>0.71527777777777779</v>
      </c>
      <c r="G26" s="17" t="s">
        <v>16</v>
      </c>
      <c r="H26" s="25" t="s">
        <v>26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86.25" thickBot="1" x14ac:dyDescent="0.25">
      <c r="B28" s="12">
        <v>0.75</v>
      </c>
      <c r="G28" s="18" t="s">
        <v>17</v>
      </c>
      <c r="H28" s="25" t="s">
        <v>27</v>
      </c>
      <c r="I28" s="16"/>
    </row>
    <row r="29" spans="2:9" ht="15" thickBot="1" x14ac:dyDescent="0.25">
      <c r="B29" s="11">
        <f>B28+TIME(0,Interwał,0)</f>
        <v>0.78125</v>
      </c>
      <c r="G29" s="15"/>
      <c r="H29" s="25"/>
      <c r="I29" s="16"/>
    </row>
    <row r="30" spans="2:9" ht="86.25" thickBot="1" x14ac:dyDescent="0.25">
      <c r="B30" s="12">
        <v>0.78472222222222221</v>
      </c>
      <c r="G30" s="18" t="s">
        <v>17</v>
      </c>
      <c r="H30" s="25" t="s">
        <v>27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25"/>
      <c r="I31" s="16"/>
    </row>
    <row r="32" spans="2:9" ht="86.25" thickBot="1" x14ac:dyDescent="0.25">
      <c r="B32" s="12">
        <v>0.81944444444444453</v>
      </c>
      <c r="G32" s="18" t="s">
        <v>17</v>
      </c>
      <c r="H32" s="25" t="s">
        <v>27</v>
      </c>
      <c r="I32" s="2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B4494593-74BE-489E-A4B7-E12E00910604}"/>
    <dataValidation allowBlank="1" showInputMessage="1" showErrorMessage="1" prompt="W tej komórce znajduje się tytuł tego arkusza. W komórce po prawej stronie wprowadź nazwę semestru" sqref="B1:D1" xr:uid="{A27511B4-1AB4-4DDB-8E50-84857EFB3874}"/>
    <dataValidation allowBlank="1" showInputMessage="1" showErrorMessage="1" prompt="W tej komórce wprowadź interwał w minutach" sqref="E2" xr:uid="{9E169C87-A536-41F4-8E12-C5CD8D18B130}"/>
    <dataValidation allowBlank="1" showInputMessage="1" showErrorMessage="1" prompt="W komórce po prawej stronie wprowadź interwał w minutach" sqref="D2" xr:uid="{792940E5-D031-4E49-A2C6-4E36B24C9E6C}"/>
    <dataValidation allowBlank="1" showInputMessage="1" showErrorMessage="1" prompt="W tej komórce wprowadź godzinę rozpoczęcia" sqref="C2" xr:uid="{9185E1EA-E137-4303-B4BA-13971D82A22A}"/>
    <dataValidation allowBlank="1" showInputMessage="1" showErrorMessage="1" prompt="W komórce po prawej stronie wprowadź godzinę rozpoczęcia" sqref="B2" xr:uid="{7E604AE0-E90A-496E-ACBE-655EB879BDED}"/>
    <dataValidation allowBlank="1" showInputMessage="1" showErrorMessage="1" prompt="W tej kolumnie pod tym nagłówkiem godzina jest aktualizowana automatycznie" sqref="B3" xr:uid="{49F1857F-86E7-42A1-8F39-169611C33AC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D7754773-BD09-4216-A175-50A727CFD811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1A422E37-01EF-45EE-9A17-DEBB0378F1F2}"/>
  </dataValidations>
  <printOptions horizontalCentered="1"/>
  <pageMargins left="0.25" right="0.25" top="0.75" bottom="0.75" header="0.3" footer="0.3"/>
  <pageSetup paperSize="9" scale="49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A20D-B3B6-443E-9841-C821DF7B1586}">
  <sheetPr>
    <tabColor theme="0" tint="-0.14999847407452621"/>
    <pageSetUpPr autoPageBreaks="0" fitToPage="1"/>
  </sheetPr>
  <dimension ref="B1:J36"/>
  <sheetViews>
    <sheetView showGridLines="0" view="pageLayout" topLeftCell="A7" zoomScale="46" zoomScaleNormal="100" zoomScalePageLayoutView="46" workbookViewId="0">
      <selection activeCell="G22" sqref="G22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7" t="s">
        <v>13</v>
      </c>
      <c r="C1" s="28"/>
      <c r="D1" s="29"/>
      <c r="E1" s="30" t="s">
        <v>15</v>
      </c>
      <c r="F1" s="31"/>
      <c r="H1" s="14" t="s">
        <v>14</v>
      </c>
    </row>
    <row r="2" spans="2:10" ht="30" customHeight="1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5" thickBot="1" x14ac:dyDescent="0.25">
      <c r="B4" s="10">
        <f>Godzina_rozpoczęcia</f>
        <v>0.33333333333333331</v>
      </c>
      <c r="G4" s="15"/>
      <c r="H4" s="16"/>
      <c r="I4" s="16"/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15" thickBot="1" x14ac:dyDescent="0.25">
      <c r="B6" s="12">
        <v>0.36805555555555558</v>
      </c>
      <c r="G6" s="15"/>
      <c r="H6" s="16"/>
      <c r="I6" s="16"/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15" thickBot="1" x14ac:dyDescent="0.25">
      <c r="B8" s="12">
        <v>0.40277777777777773</v>
      </c>
      <c r="G8" s="15"/>
      <c r="H8" s="16"/>
      <c r="I8" s="16"/>
    </row>
    <row r="9" spans="2:10" ht="15" thickBot="1" x14ac:dyDescent="0.25">
      <c r="B9" s="11">
        <v>0.43402777777777773</v>
      </c>
      <c r="G9" s="15"/>
      <c r="H9" s="16"/>
      <c r="I9" s="16"/>
    </row>
    <row r="10" spans="2:10" ht="15" thickBot="1" x14ac:dyDescent="0.25">
      <c r="B10" s="12">
        <v>0.4375</v>
      </c>
      <c r="G10" s="15"/>
      <c r="H10" s="16"/>
      <c r="I10" s="16"/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14.25" x14ac:dyDescent="0.2">
      <c r="B12" s="12">
        <v>0.47222222222222227</v>
      </c>
      <c r="G12" s="15"/>
      <c r="H12" s="16"/>
      <c r="I12" s="16"/>
    </row>
    <row r="13" spans="2:10" ht="14.25" x14ac:dyDescent="0.2">
      <c r="B13" s="11">
        <f>B12+TIME(0,Interwał,0)</f>
        <v>0.50347222222222232</v>
      </c>
      <c r="G13" s="15"/>
      <c r="H13" s="16"/>
      <c r="I13" s="16"/>
    </row>
    <row r="14" spans="2:10" ht="14.25" x14ac:dyDescent="0.2">
      <c r="B14" s="12">
        <v>0.50694444444444442</v>
      </c>
      <c r="G14" s="15"/>
      <c r="H14" s="16"/>
      <c r="I14" s="16"/>
    </row>
    <row r="15" spans="2:10" ht="14.25" x14ac:dyDescent="0.2">
      <c r="B15" s="11">
        <v>0.53819444444444442</v>
      </c>
      <c r="G15" s="15"/>
      <c r="H15" s="16"/>
      <c r="I15" s="16"/>
    </row>
    <row r="16" spans="2:10" ht="14.25" x14ac:dyDescent="0.2">
      <c r="B16" s="12">
        <v>0.54166666666666663</v>
      </c>
      <c r="G16" s="15"/>
      <c r="H16" s="16"/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15" thickBot="1" x14ac:dyDescent="0.25">
      <c r="B18" s="12">
        <v>0.57638888888888895</v>
      </c>
      <c r="G18" s="15"/>
      <c r="H18" s="16"/>
      <c r="I18" s="16"/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15" thickBot="1" x14ac:dyDescent="0.25">
      <c r="B20" s="12">
        <v>0.61111111111111105</v>
      </c>
      <c r="G20" s="15"/>
      <c r="H20" s="16"/>
      <c r="I20" s="16"/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15" thickBot="1" x14ac:dyDescent="0.25">
      <c r="B22" s="12">
        <v>0.64583333333333337</v>
      </c>
      <c r="G22" s="15"/>
      <c r="H22" s="16"/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15" thickBot="1" x14ac:dyDescent="0.25">
      <c r="B24" s="12">
        <v>0.68055555555555547</v>
      </c>
      <c r="G24" s="15"/>
      <c r="H24" s="16"/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15" thickBot="1" x14ac:dyDescent="0.25">
      <c r="B26" s="12">
        <v>0.71527777777777779</v>
      </c>
      <c r="G26" s="15"/>
      <c r="H26" s="1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15" thickBot="1" x14ac:dyDescent="0.25">
      <c r="B28" s="12">
        <v>0.75</v>
      </c>
      <c r="G28" s="15"/>
      <c r="H28" s="16"/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15" thickBot="1" x14ac:dyDescent="0.25">
      <c r="B30" s="12">
        <v>0.78472222222222221</v>
      </c>
      <c r="G30" s="15"/>
      <c r="H30" s="16"/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14.25" x14ac:dyDescent="0.2">
      <c r="B32" s="12">
        <v>0.81944444444444453</v>
      </c>
      <c r="G32" s="15"/>
      <c r="H32" s="16"/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47AFECDD-B1EA-44DA-829C-AF7AC6027CB3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6F93DD1A-13FB-4A6A-9C80-BF821850DCB3}"/>
    <dataValidation allowBlank="1" showInputMessage="1" showErrorMessage="1" prompt="W tej kolumnie pod tym nagłówkiem godzina jest aktualizowana automatycznie" sqref="B3" xr:uid="{AC160DF2-6A25-4E9D-8A57-E5E5AF047FC7}"/>
    <dataValidation allowBlank="1" showInputMessage="1" showErrorMessage="1" prompt="W komórce po prawej stronie wprowadź godzinę rozpoczęcia" sqref="B2" xr:uid="{9908B998-39AC-4E4A-9558-7AC566CA21DA}"/>
    <dataValidation allowBlank="1" showInputMessage="1" showErrorMessage="1" prompt="W tej komórce wprowadź godzinę rozpoczęcia" sqref="C2" xr:uid="{E6354FC4-562D-4276-BDAC-09DEF17CC49A}"/>
    <dataValidation allowBlank="1" showInputMessage="1" showErrorMessage="1" prompt="W komórce po prawej stronie wprowadź interwał w minutach" sqref="D2" xr:uid="{C970C343-B94E-4E10-BE26-2EE3560C3750}"/>
    <dataValidation allowBlank="1" showInputMessage="1" showErrorMessage="1" prompt="W tej komórce wprowadź interwał w minutach" sqref="E2" xr:uid="{F5FA475D-1789-4571-9A19-92DD32EE85C9}"/>
    <dataValidation allowBlank="1" showInputMessage="1" showErrorMessage="1" prompt="W tej komórce znajduje się tytuł tego arkusza. W komórce po prawej stronie wprowadź nazwę semestru" sqref="B1:D1" xr:uid="{B21A0789-AF04-481C-B1C9-3FB37818A1AE}"/>
    <dataValidation allowBlank="1" showInputMessage="1" showErrorMessage="1" prompt="W tej komórce wprowadź nazwę semestru" sqref="E1:F1" xr:uid="{A503F07D-8F6A-4EBD-AC92-2D16BD9052E6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9</vt:i4>
      </vt:variant>
    </vt:vector>
  </HeadingPairs>
  <TitlesOfParts>
    <vt:vector size="12" baseType="lpstr">
      <vt:lpstr>Administracja III SPS WS</vt:lpstr>
      <vt:lpstr>Administracja III SPS AG</vt:lpstr>
      <vt:lpstr>Prawo II JSM</vt:lpstr>
      <vt:lpstr>'Administracja III SPS AG'!Godzina_rozpoczęcia</vt:lpstr>
      <vt:lpstr>'Administracja III SPS WS'!Godzina_rozpoczęcia</vt:lpstr>
      <vt:lpstr>'Prawo II JSM'!Godzina_rozpoczęcia</vt:lpstr>
      <vt:lpstr>'Administracja III SPS AG'!Interwał</vt:lpstr>
      <vt:lpstr>'Administracja III SPS WS'!Interwał</vt:lpstr>
      <vt:lpstr>'Prawo II JSM'!Interwał</vt:lpstr>
      <vt:lpstr>'Administracja III SPS AG'!Tytuły_wydruku</vt:lpstr>
      <vt:lpstr>'Administracja III SPS WS'!Tytuły_wydruku</vt:lpstr>
      <vt:lpstr>'Prawo II JSM'!Tytuły_wydruku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revision/>
  <dcterms:created xsi:type="dcterms:W3CDTF">2020-09-14T08:05:55Z</dcterms:created>
  <dcterms:modified xsi:type="dcterms:W3CDTF">2021-02-23T15:58:31Z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