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l-PL\"/>
    </mc:Choice>
  </mc:AlternateContent>
  <xr:revisionPtr revIDLastSave="0" documentId="8_{5ECBC50B-DE8D-4D10-BC6A-197663E660AE}" xr6:coauthVersionLast="46" xr6:coauthVersionMax="46" xr10:uidLastSave="{00000000-0000-0000-0000-000000000000}"/>
  <bookViews>
    <workbookView xWindow="-120" yWindow="-120" windowWidth="28770" windowHeight="14415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7" i="1" s="1"/>
  <c r="B11" i="1" s="1"/>
  <c r="B13" i="1" s="1"/>
  <c r="B17" i="1" s="1"/>
  <c r="B19" i="1" s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<sst xmlns="http://schemas.openxmlformats.org/spreadsheetml/2006/main" count="32" uniqueCount="31">
  <si>
    <t xml:space="preserve">III SPS Administracja </t>
  </si>
  <si>
    <t>Semestr letni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</si>
  <si>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</si>
  <si>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</si>
  <si>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</si>
  <si>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</si>
  <si>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</si>
  <si>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</si>
  <si>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</si>
  <si>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</si>
  <si>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</si>
  <si>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</si>
  <si>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</si>
  <si>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</si>
  <si>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Prawo międzynarodowe publiczne, ćw. mgr A. Ostrowski godz. 8:00-9:35. 30 godzin. 22.02, 01.03, 08.03, 15.03, 22.03, 29.03, 12.04, 19.04, 26.04,10.05, 17.05, 24.05, 31.05 i 07.06 od 8:00- 11:15</t>
  </si>
  <si>
    <t>Organizacja ochrony środowiska, ćw. mgr Dawid Bągart, g. 8:00 - 9:35; 23.02, 02.03, 09.03, 16.03, 23.03, 30.03, 13.04, 20.04, 27.04, 04.05, 11.05, 18.05, 25.05, 01.06, 08.06</t>
  </si>
  <si>
    <t xml:space="preserve">Kontrola i nadzór nad działaniami administracji publicznej, mgr A. Skolimowska, g. 08:00-09:35, 25.02, 04.03, 11.03, 18.03, 25.03, </t>
  </si>
  <si>
    <t xml:space="preserve">Seminarium Licencjackie, prof. P. Dąbrowski, g. 8:00-9:35, 26.02, 05.03, 12.03, 19.03, 26.03, 09.04, 16.04, 23.04, 30.04, 07.05, 14.05, 21.05, 28.05, 04.06, 11.06 </t>
  </si>
  <si>
    <t xml:space="preserve">Postępowanie egzekucyjne w administracji, ćw. dr P. Kardasz, g. 11:20-12:55, 24.02, 03.03, 10.03, 17.03, 24.03, 31.03, 07.04, 14.04, 21.04, 28.04, </t>
  </si>
  <si>
    <t>Status prawny pracowników sądów i prokuratury, W. mgr M. Helmin, g. 11:20-12:55, 25.02, 04.03, 11.03, 18.03, 25.03, 08.04 15.04 i 22.04 od 11:20 - 12:05</t>
  </si>
  <si>
    <t xml:space="preserve">Technika pracy biurowej, ćw. dr P. Kardasz, g. 13:00-14:35, 24.02, 03.03, 10.03, 17.03, 24.03, 31.03, 07.04, 14.04, 21.04, 28.04, </t>
  </si>
  <si>
    <t>Seminarium licencjackie, prof. D. Szpoper, g. 13:00-14:35, 25.02, 04.03, 11.03, 18.03, 25.03, 08.04 15.04, 22.04, 29.04, 06.05, 13.05, 20.05,27.07 oraz 10.06 od g. 9:40- 11:15 i 13:00 -14:35</t>
  </si>
  <si>
    <t>Prawo międzynarodowe publiczne, W. g. 14:40-16:15, dr T. Nowacki, 24.02, 03.03, 10.03, 17.03, 24.03, 31.03, 07.04 oraz od 14:40 - 15:25 -14.04</t>
  </si>
  <si>
    <t>Zasady tworzenia Pism Procesowych i urzędowych, ćw. mgr A.Młynarkiewicz 15:30- 17:55, 23.02, 09.03, 16.03, 23.03, 30.03,13.04, 04.05, 18.05, 25.05, 01.06</t>
  </si>
  <si>
    <t>Funkcjonowanie i organizacja prokuratury, ćw. mgr B. Nałęcz, g. 16:20-17:55, 22.02, 01.03, 08.03, 15.03, 22.03, 29.03, 12.04 oraz 19.04 od 18:00 -18:45</t>
  </si>
  <si>
    <t>Kontrola i nadzór nad działaniami administracji publicznej, W. dr M. Pułło, g. 16:20-17:55, 24.02, 03.03, 10.03, 17.03, 24.03,</t>
  </si>
  <si>
    <t>Funkcjonowanie i organizacja prokuratury W. mgr B. Nałecz, g. 16:20-17:55, 25.02, 04.03, 11.03, 18.03, 25.03,</t>
  </si>
  <si>
    <t xml:space="preserve">Ustrój Organów Pomocy Prawnej, ćw., mgr A.Młynarkiewicz 18:00 - 19:35, 23.02, 02.03, 09.03, 16.03, 23.03, 30.03, oraz od  18:00 -20:25- 13.04, 04.05,18.05, 25.05,01.06, 08.06 </t>
  </si>
  <si>
    <t>Korespondecja Prokuratorska ćw., mgr B. Nałęcz 18:00- 19:35, 22.02, 01.03, 08.03, 15.03, 22.03, 29.03, 12.04 oraz 19.04 od 18:00 -18:45</t>
  </si>
  <si>
    <t>Organizacja ochrony środowiska, W. dr M. Pułło, g. 18:00-19:35, 24.02, 03.03, 10.03, 17.03, 24.03,</t>
  </si>
  <si>
    <t>Postępowanie egzekucyjne w administracji, W. dr. M Pułło, g. 18:00-19:35, 25.02, 04.03, 11.03, 18.03, 25.03,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</si>
</sst>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8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rgb="FF444444"/>
      <name val="Calibri"/>
    </font>
    <font>
      <b/>
      <sz val="30"/>
      <color theme="1" tint="0.34998626667073579"/>
      <name val="Calibri"/>
    </font>
    <font>
      <sz val="11"/>
      <color theme="1" tint="0.34998626667073579"/>
      <name val="Calibri"/>
    </font>
    <font>
      <sz val="12"/>
      <color theme="1" tint="0.34998626667073579"/>
      <name val="Calibri"/>
    </font>
    <font>
      <sz val="12"/>
      <color theme="0"/>
      <name val="Calibri"/>
    </font>
    <font>
      <sz val="9"/>
      <color theme="1" tint="0.34998626667073579"/>
      <name val="Calibri"/>
    </font>
    <font>
      <sz val="11"/>
      <color rgb="FF000000"/>
      <name val="Calibri"/>
    </font>
    <font>
      <sz val="9"/>
      <color rgb="FF000000"/>
      <name val="Calibri"/>
    </font>
    <font>
      <sz val="8"/>
      <color theme="1" tint="0.34998626667073579"/>
      <name val="Calibri"/>
    </font>
  </fonts>
  <fills count="5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99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CB9C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2" applyNumberFormat="0" applyAlignment="0" applyProtection="0"/>
    <xf numFmtId="0" fontId="11" fillId="9" borderId="13" applyNumberFormat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4" fillId="10" borderId="15" applyNumberFormat="0" applyAlignment="0" applyProtection="0"/>
    <xf numFmtId="0" fontId="15" fillId="0" borderId="0" applyNumberFormat="0" applyFill="0" applyBorder="0" applyAlignment="0" applyProtection="0"/>
    <xf numFmtId="0" fontId="5" fillId="11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80">
    <xf numFmtId="0" fontId="0" fillId="0" borderId="5" xfId="0">
      <alignment wrapText="1"/>
    </xf>
    <xf numFmtId="0" fontId="21" fillId="0" borderId="5" xfId="0" applyFont="1">
      <alignment wrapText="1"/>
    </xf>
    <xf numFmtId="0" fontId="22" fillId="0" borderId="0" xfId="2" applyFont="1">
      <alignment horizontal="right" vertical="center"/>
    </xf>
    <xf numFmtId="166" fontId="22" fillId="0" borderId="1" xfId="5" applyNumberFormat="1" applyFo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0" xfId="4" applyFont="1">
      <alignment horizontal="left" vertical="center"/>
    </xf>
    <xf numFmtId="0" fontId="23" fillId="2" borderId="4" xfId="3" applyFont="1" applyBorder="1">
      <alignment horizontal="left" vertical="center" indent="2"/>
    </xf>
    <xf numFmtId="0" fontId="23" fillId="2" borderId="6" xfId="3" applyFont="1" applyBorder="1">
      <alignment horizontal="left" vertical="center" indent="2"/>
    </xf>
    <xf numFmtId="0" fontId="23" fillId="2" borderId="3" xfId="3" applyFont="1" applyBorder="1">
      <alignment horizontal="left" vertical="center" indent="2"/>
    </xf>
    <xf numFmtId="166" fontId="21" fillId="4" borderId="2" xfId="5" applyNumberFormat="1" applyFont="1" applyFill="1" applyBorder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166" fontId="21" fillId="3" borderId="5" xfId="5" applyNumberFormat="1" applyFont="1" applyFill="1" applyBorder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166" fontId="21" fillId="4" borderId="5" xfId="5" applyNumberFormat="1" applyFont="1" applyFill="1" applyBorder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21" fillId="51" borderId="2" xfId="0" applyFont="1" applyFill="1" applyBorder="1" applyAlignment="1">
      <alignment vertical="center" wrapText="1"/>
    </xf>
    <xf numFmtId="0" fontId="19" fillId="0" borderId="5" xfId="0" applyFont="1" applyAlignment="1">
      <alignment wrapText="1"/>
    </xf>
    <xf numFmtId="0" fontId="21" fillId="4" borderId="2" xfId="0" applyFont="1" applyFill="1" applyBorder="1" applyAlignment="1">
      <alignment vertical="center" wrapText="1"/>
    </xf>
    <xf numFmtId="0" fontId="20" fillId="0" borderId="8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9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0" fontId="24" fillId="4" borderId="18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1" fillId="49" borderId="7" xfId="0" applyFont="1" applyFill="1" applyBorder="1" applyAlignment="1">
      <alignment horizontal="center" vertical="center" wrapText="1"/>
    </xf>
    <xf numFmtId="0" fontId="21" fillId="49" borderId="18" xfId="0" applyFont="1" applyFill="1" applyBorder="1" applyAlignment="1">
      <alignment horizontal="center" vertical="center" wrapText="1"/>
    </xf>
    <xf numFmtId="0" fontId="24" fillId="38" borderId="7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2" xfId="0" applyFont="1" applyFill="1" applyBorder="1" applyAlignment="1">
      <alignment horizontal="center" vertical="center" wrapText="1"/>
    </xf>
    <xf numFmtId="0" fontId="24" fillId="50" borderId="18" xfId="0" applyFont="1" applyFill="1" applyBorder="1" applyAlignment="1">
      <alignment horizontal="center" vertical="center" wrapText="1"/>
    </xf>
    <xf numFmtId="0" fontId="24" fillId="50" borderId="2" xfId="0" applyFont="1" applyFill="1" applyBorder="1" applyAlignment="1">
      <alignment horizontal="center" vertical="center" wrapText="1"/>
    </xf>
    <xf numFmtId="0" fontId="27" fillId="46" borderId="18" xfId="0" applyFont="1" applyFill="1" applyBorder="1" applyAlignment="1">
      <alignment horizontal="center" vertical="center" wrapText="1"/>
    </xf>
    <xf numFmtId="0" fontId="27" fillId="46" borderId="2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4" fillId="41" borderId="7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24" fillId="37" borderId="7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1" fillId="52" borderId="7" xfId="0" applyFont="1" applyFill="1" applyBorder="1" applyAlignment="1">
      <alignment horizontal="center" vertical="center" wrapText="1"/>
    </xf>
    <xf numFmtId="0" fontId="21" fillId="52" borderId="18" xfId="0" applyFont="1" applyFill="1" applyBorder="1" applyAlignment="1">
      <alignment horizontal="center" vertical="center" wrapText="1"/>
    </xf>
    <xf numFmtId="0" fontId="21" fillId="52" borderId="2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4" fillId="39" borderId="7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24" fillId="39" borderId="2" xfId="0" applyFont="1" applyFill="1" applyBorder="1" applyAlignment="1">
      <alignment horizontal="center" vertical="center" wrapText="1"/>
    </xf>
    <xf numFmtId="0" fontId="26" fillId="45" borderId="18" xfId="0" applyFont="1" applyFill="1" applyBorder="1" applyAlignment="1">
      <alignment horizontal="center" vertical="center" wrapText="1"/>
    </xf>
    <xf numFmtId="0" fontId="26" fillId="45" borderId="2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" xfId="0" applyFont="1" applyFill="1" applyBorder="1" applyAlignment="1">
      <alignment horizontal="center" vertical="center" wrapText="1"/>
    </xf>
    <xf numFmtId="0" fontId="24" fillId="44" borderId="7" xfId="0" applyFont="1" applyFill="1" applyBorder="1" applyAlignment="1">
      <alignment horizontal="center" vertical="center" wrapText="1"/>
    </xf>
    <xf numFmtId="0" fontId="24" fillId="44" borderId="18" xfId="0" applyFont="1" applyFill="1" applyBorder="1" applyAlignment="1">
      <alignment horizontal="center" vertical="center" wrapText="1"/>
    </xf>
    <xf numFmtId="0" fontId="24" fillId="44" borderId="2" xfId="0" applyFont="1" applyFill="1" applyBorder="1" applyAlignment="1">
      <alignment horizontal="center" vertical="center" wrapText="1"/>
    </xf>
    <xf numFmtId="0" fontId="24" fillId="42" borderId="18" xfId="0" applyFont="1" applyFill="1" applyBorder="1" applyAlignment="1">
      <alignment horizontal="center" vertical="center" wrapText="1"/>
    </xf>
    <xf numFmtId="0" fontId="24" fillId="42" borderId="2" xfId="0" applyFont="1" applyFill="1" applyBorder="1" applyAlignment="1">
      <alignment horizontal="center" vertical="center" wrapText="1"/>
    </xf>
    <xf numFmtId="0" fontId="24" fillId="48" borderId="7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2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 wrapText="1"/>
    </xf>
    <xf numFmtId="0" fontId="24" fillId="40" borderId="2" xfId="0" applyFont="1" applyFill="1" applyBorder="1" applyAlignment="1">
      <alignment horizontal="center" vertical="center" wrapText="1"/>
    </xf>
    <xf numFmtId="0" fontId="24" fillId="49" borderId="7" xfId="0" applyFont="1" applyFill="1" applyBorder="1" applyAlignment="1">
      <alignment horizontal="center" vertical="center" wrapText="1"/>
    </xf>
    <xf numFmtId="0" fontId="24" fillId="49" borderId="18" xfId="0" applyFont="1" applyFill="1" applyBorder="1" applyAlignment="1">
      <alignment horizontal="center" vertical="center" wrapText="1"/>
    </xf>
    <xf numFmtId="0" fontId="24" fillId="49" borderId="2" xfId="0" applyFont="1" applyFill="1" applyBorder="1" applyAlignment="1">
      <alignment horizontal="center" vertical="center" wrapText="1"/>
    </xf>
    <xf numFmtId="0" fontId="21" fillId="51" borderId="18" xfId="0" applyFont="1" applyFill="1" applyBorder="1" applyAlignment="1">
      <alignment horizontal="center" vertical="center" wrapText="1"/>
    </xf>
    <xf numFmtId="0" fontId="24" fillId="47" borderId="7" xfId="0" applyFont="1" applyFill="1" applyBorder="1" applyAlignment="1">
      <alignment horizontal="center"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" xfId="0" applyFont="1" applyFill="1" applyBorder="1" applyAlignment="1">
      <alignment horizontal="center" vertical="center" wrapText="1"/>
    </xf>
    <xf numFmtId="0" fontId="25" fillId="43" borderId="7" xfId="0" applyFont="1" applyFill="1" applyBorder="1" applyAlignment="1">
      <alignment horizontal="center" vertical="center" wrapText="1"/>
    </xf>
    <xf numFmtId="0" fontId="25" fillId="43" borderId="18" xfId="0" applyFont="1" applyFill="1" applyBorder="1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6" activePane="bottomLeft" state="frozen"/>
      <selection pane="bottomLeft" activeCell="D12" sqref="D12:D14"/>
    </sheetView>
  </sheetViews>
  <sheetFormatPr defaultRowHeight="30" customHeight="1" thickBottom="1"/>
  <cols>
    <col min="1" max="1" width="1.796875" style="1" customWidth="1"/>
    <col min="2" max="2" width="18.19921875" style="1" customWidth="1"/>
    <col min="3" max="9" width="18.796875" style="1" customWidth="1"/>
    <col min="10" max="10" width="2.296875" style="1" customWidth="1"/>
    <col min="11" max="16384" width="8.796875" style="1"/>
  </cols>
  <sheetData>
    <row r="1" spans="2:10" ht="60" customHeight="1" thickBot="1">
      <c r="B1" s="18" t="s">
        <v>0</v>
      </c>
      <c r="C1" s="19"/>
      <c r="D1" s="20"/>
      <c r="E1" s="21" t="s">
        <v>1</v>
      </c>
      <c r="F1" s="22"/>
    </row>
    <row r="2" spans="2:10" ht="30" customHeight="1" thickBot="1">
      <c r="B2" s="2" t="s">
        <v>2</v>
      </c>
      <c r="C2" s="3">
        <v>0.33333333333333331</v>
      </c>
      <c r="D2" s="2" t="s">
        <v>3</v>
      </c>
      <c r="E2" s="4">
        <v>45</v>
      </c>
      <c r="F2" s="5" t="s">
        <v>4</v>
      </c>
    </row>
    <row r="3" spans="2:10" ht="30" customHeight="1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1" t="s">
        <v>13</v>
      </c>
    </row>
    <row r="4" spans="2:10" ht="30" customHeight="1">
      <c r="B4" s="9">
        <f>Godzina_rozpoczęcia</f>
        <v>0.33333333333333331</v>
      </c>
      <c r="C4" s="69" t="s">
        <v>14</v>
      </c>
      <c r="D4" s="23" t="s">
        <v>15</v>
      </c>
      <c r="E4" s="74"/>
      <c r="F4" s="23" t="s">
        <v>16</v>
      </c>
      <c r="G4" s="64" t="s">
        <v>17</v>
      </c>
      <c r="H4" s="10"/>
      <c r="I4" s="10"/>
      <c r="J4" s="1" t="s">
        <v>13</v>
      </c>
    </row>
    <row r="5" spans="2:10" ht="30" customHeight="1">
      <c r="B5" s="11">
        <f t="shared" ref="B5:B36" si="0">B4+TIME(0,Interwał,0)</f>
        <v>0.36458333333333331</v>
      </c>
      <c r="C5" s="69"/>
      <c r="D5" s="23"/>
      <c r="E5" s="74"/>
      <c r="F5" s="23"/>
      <c r="G5" s="64"/>
      <c r="H5" s="12"/>
      <c r="I5" s="12"/>
    </row>
    <row r="6" spans="2:10" ht="30" customHeight="1">
      <c r="B6" s="13">
        <v>0.36805555555555558</v>
      </c>
      <c r="C6" s="69"/>
      <c r="D6" s="23"/>
      <c r="E6" s="74"/>
      <c r="F6" s="23"/>
      <c r="G6" s="64"/>
      <c r="H6" s="14"/>
      <c r="I6" s="14"/>
    </row>
    <row r="7" spans="2:10" ht="30" customHeight="1">
      <c r="B7" s="11">
        <f t="shared" si="0"/>
        <v>0.39930555555555558</v>
      </c>
      <c r="C7" s="70"/>
      <c r="D7" s="24"/>
      <c r="E7" s="74"/>
      <c r="F7" s="24"/>
      <c r="G7" s="65"/>
      <c r="H7" s="12"/>
      <c r="I7" s="12"/>
    </row>
    <row r="8" spans="2:10" ht="30" customHeight="1">
      <c r="B8" s="13">
        <v>0.40277777777777773</v>
      </c>
      <c r="C8" s="71"/>
      <c r="D8" s="14"/>
      <c r="E8" s="15"/>
      <c r="F8" s="25"/>
      <c r="G8" s="75"/>
      <c r="H8" s="14"/>
      <c r="I8" s="14"/>
    </row>
    <row r="9" spans="2:10" ht="30" customHeight="1">
      <c r="B9" s="11">
        <v>0.43402777777777773</v>
      </c>
      <c r="C9" s="72"/>
      <c r="D9" s="12"/>
      <c r="E9" s="12"/>
      <c r="F9" s="23"/>
      <c r="G9" s="76"/>
      <c r="H9" s="12"/>
      <c r="I9" s="12"/>
    </row>
    <row r="10" spans="2:10" ht="30" customHeight="1">
      <c r="B10" s="13">
        <v>0.4375</v>
      </c>
      <c r="C10" s="72"/>
      <c r="D10" s="14"/>
      <c r="E10" s="14"/>
      <c r="F10" s="25"/>
      <c r="G10" s="76"/>
      <c r="H10" s="14"/>
      <c r="I10" s="14"/>
    </row>
    <row r="11" spans="2:10" ht="30" customHeight="1">
      <c r="B11" s="11">
        <f t="shared" si="0"/>
        <v>0.46875</v>
      </c>
      <c r="C11" s="73"/>
      <c r="D11" s="12"/>
      <c r="E11" s="12"/>
      <c r="F11" s="23"/>
      <c r="G11" s="77"/>
      <c r="H11" s="12"/>
      <c r="I11" s="12"/>
    </row>
    <row r="12" spans="2:10" ht="30" customHeight="1">
      <c r="B12" s="13">
        <v>0.47222222222222227</v>
      </c>
      <c r="C12" s="66"/>
      <c r="D12" s="38"/>
      <c r="E12" s="46" t="s">
        <v>18</v>
      </c>
      <c r="F12" s="78" t="s">
        <v>19</v>
      </c>
      <c r="G12" s="61"/>
      <c r="H12" s="14"/>
      <c r="I12" s="14"/>
    </row>
    <row r="13" spans="2:10" ht="30" customHeight="1">
      <c r="B13" s="11">
        <f t="shared" si="0"/>
        <v>0.50347222222222232</v>
      </c>
      <c r="C13" s="67"/>
      <c r="D13" s="39"/>
      <c r="E13" s="47"/>
      <c r="F13" s="79"/>
      <c r="G13" s="62"/>
      <c r="H13" s="12"/>
      <c r="I13" s="12"/>
    </row>
    <row r="14" spans="2:10" ht="30" customHeight="1">
      <c r="B14" s="13">
        <v>0.50694444444444442</v>
      </c>
      <c r="C14" s="67"/>
      <c r="D14" s="40"/>
      <c r="E14" s="47"/>
      <c r="F14" s="79"/>
      <c r="G14" s="62"/>
      <c r="H14" s="14"/>
      <c r="I14" s="14"/>
    </row>
    <row r="15" spans="2:10" ht="30" customHeight="1">
      <c r="B15" s="11">
        <v>0.53819444444444442</v>
      </c>
      <c r="C15" s="67"/>
      <c r="D15" s="12"/>
      <c r="E15" s="48"/>
      <c r="F15" s="79"/>
      <c r="G15" s="62"/>
      <c r="H15" s="12"/>
      <c r="I15" s="12"/>
    </row>
    <row r="16" spans="2:10" ht="30" customHeight="1">
      <c r="B16" s="13">
        <v>0.54166666666666663</v>
      </c>
      <c r="C16" s="68"/>
      <c r="D16" s="14"/>
      <c r="E16" s="52" t="s">
        <v>20</v>
      </c>
      <c r="F16" s="57" t="s">
        <v>21</v>
      </c>
      <c r="G16" s="63"/>
      <c r="H16" s="14"/>
      <c r="I16" s="14"/>
    </row>
    <row r="17" spans="2:9" ht="30" customHeight="1">
      <c r="B17" s="11">
        <f t="shared" si="0"/>
        <v>0.57291666666666663</v>
      </c>
      <c r="C17" s="12"/>
      <c r="D17" s="12"/>
      <c r="E17" s="53"/>
      <c r="F17" s="57"/>
      <c r="G17" s="49"/>
      <c r="H17" s="12"/>
      <c r="I17" s="12"/>
    </row>
    <row r="18" spans="2:9" ht="30" customHeight="1">
      <c r="B18" s="13">
        <v>0.57638888888888895</v>
      </c>
      <c r="C18" s="14"/>
      <c r="D18" s="14"/>
      <c r="E18" s="53"/>
      <c r="F18" s="57"/>
      <c r="G18" s="50"/>
      <c r="H18" s="14"/>
      <c r="I18" s="14"/>
    </row>
    <row r="19" spans="2:9" ht="30" customHeight="1">
      <c r="B19" s="11">
        <f t="shared" si="0"/>
        <v>0.60763888888888895</v>
      </c>
      <c r="C19" s="12"/>
      <c r="D19" s="12"/>
      <c r="E19" s="53"/>
      <c r="F19" s="58"/>
      <c r="G19" s="50"/>
      <c r="H19" s="12"/>
      <c r="I19" s="12"/>
    </row>
    <row r="20" spans="2:9" ht="30" customHeight="1">
      <c r="B20" s="13">
        <v>0.61111111111111105</v>
      </c>
      <c r="C20" s="14"/>
      <c r="D20" s="14"/>
      <c r="E20" s="59" t="s">
        <v>22</v>
      </c>
      <c r="F20" s="14"/>
      <c r="G20" s="51"/>
      <c r="H20" s="14"/>
      <c r="I20" s="14"/>
    </row>
    <row r="21" spans="2:9" ht="30" customHeight="1">
      <c r="B21" s="11">
        <f t="shared" si="0"/>
        <v>0.64236111111111105</v>
      </c>
      <c r="C21" s="12"/>
      <c r="D21" s="12"/>
      <c r="E21" s="59"/>
      <c r="F21" s="12"/>
      <c r="G21" s="12"/>
      <c r="H21" s="12"/>
      <c r="I21" s="12"/>
    </row>
    <row r="22" spans="2:9" ht="30" customHeight="1">
      <c r="B22" s="13">
        <v>0.64583333333333337</v>
      </c>
      <c r="C22" s="14"/>
      <c r="D22" s="35" t="s">
        <v>23</v>
      </c>
      <c r="E22" s="59"/>
      <c r="F22" s="14"/>
      <c r="G22" s="14"/>
      <c r="H22" s="14"/>
      <c r="I22" s="14"/>
    </row>
    <row r="23" spans="2:9" ht="30" customHeight="1">
      <c r="B23" s="11">
        <f t="shared" si="0"/>
        <v>0.67708333333333337</v>
      </c>
      <c r="C23" s="12"/>
      <c r="D23" s="36"/>
      <c r="E23" s="60"/>
      <c r="F23" s="12"/>
      <c r="G23" s="12"/>
      <c r="H23" s="12"/>
      <c r="I23" s="12"/>
    </row>
    <row r="24" spans="2:9" ht="30" customHeight="1">
      <c r="B24" s="13">
        <v>0.68055555555555547</v>
      </c>
      <c r="C24" s="41" t="s">
        <v>24</v>
      </c>
      <c r="D24" s="36"/>
      <c r="E24" s="43" t="s">
        <v>25</v>
      </c>
      <c r="F24" s="54" t="s">
        <v>26</v>
      </c>
      <c r="G24" s="14"/>
      <c r="H24" s="14"/>
      <c r="I24" s="14"/>
    </row>
    <row r="25" spans="2:9" ht="30" customHeight="1">
      <c r="B25" s="11">
        <f t="shared" si="0"/>
        <v>0.71180555555555547</v>
      </c>
      <c r="C25" s="42"/>
      <c r="D25" s="37"/>
      <c r="E25" s="44"/>
      <c r="F25" s="55"/>
      <c r="G25" s="12"/>
      <c r="H25" s="12"/>
      <c r="I25" s="12"/>
    </row>
    <row r="26" spans="2:9" ht="30" customHeight="1">
      <c r="B26" s="13">
        <v>0.71527777777777779</v>
      </c>
      <c r="C26" s="42"/>
      <c r="D26" s="25" t="s">
        <v>27</v>
      </c>
      <c r="E26" s="44"/>
      <c r="F26" s="55"/>
      <c r="G26" s="16"/>
      <c r="H26" s="14"/>
      <c r="I26" s="14"/>
    </row>
    <row r="27" spans="2:9" ht="30" customHeight="1">
      <c r="B27" s="11">
        <f t="shared" si="0"/>
        <v>0.74652777777777779</v>
      </c>
      <c r="C27" s="42"/>
      <c r="D27" s="23"/>
      <c r="E27" s="45"/>
      <c r="F27" s="56"/>
      <c r="G27" s="12"/>
      <c r="H27" s="12"/>
      <c r="I27" s="12"/>
    </row>
    <row r="28" spans="2:9" ht="30" customHeight="1">
      <c r="B28" s="13">
        <v>0.75</v>
      </c>
      <c r="C28" s="31" t="s">
        <v>28</v>
      </c>
      <c r="D28" s="23"/>
      <c r="E28" s="28" t="s">
        <v>29</v>
      </c>
      <c r="F28" s="26" t="s">
        <v>30</v>
      </c>
      <c r="G28" s="14"/>
      <c r="H28" s="14"/>
      <c r="I28" s="14"/>
    </row>
    <row r="29" spans="2:9" ht="30" customHeight="1">
      <c r="B29" s="11">
        <f t="shared" si="0"/>
        <v>0.78125</v>
      </c>
      <c r="C29" s="31"/>
      <c r="D29" s="23"/>
      <c r="E29" s="29"/>
      <c r="F29" s="27"/>
      <c r="G29" s="12"/>
      <c r="H29" s="12"/>
      <c r="I29" s="12"/>
    </row>
    <row r="30" spans="2:9" ht="30" customHeight="1">
      <c r="B30" s="13">
        <v>0.78472222222222221</v>
      </c>
      <c r="C30" s="31"/>
      <c r="D30" s="33"/>
      <c r="E30" s="29"/>
      <c r="F30" s="27"/>
      <c r="G30" s="14"/>
      <c r="H30" s="14"/>
      <c r="I30" s="14"/>
    </row>
    <row r="31" spans="2:9" ht="30" customHeight="1">
      <c r="B31" s="11">
        <f t="shared" si="0"/>
        <v>0.81597222222222221</v>
      </c>
      <c r="C31" s="31"/>
      <c r="D31" s="34"/>
      <c r="E31" s="30"/>
      <c r="F31" s="27"/>
      <c r="G31" s="12"/>
      <c r="H31" s="12"/>
      <c r="I31" s="12"/>
    </row>
    <row r="32" spans="2:9" ht="30" customHeight="1">
      <c r="B32" s="13">
        <v>0.81944444444444453</v>
      </c>
      <c r="C32" s="32"/>
      <c r="D32" s="14"/>
      <c r="E32" s="14"/>
      <c r="F32" s="17"/>
      <c r="G32" s="14"/>
      <c r="H32" s="14"/>
      <c r="I32" s="14"/>
    </row>
    <row r="33" spans="2:9" ht="30" customHeight="1">
      <c r="B33" s="11">
        <f t="shared" si="0"/>
        <v>0.85069444444444453</v>
      </c>
      <c r="C33" s="12"/>
      <c r="D33" s="12"/>
      <c r="E33" s="12"/>
      <c r="F33" s="12"/>
      <c r="G33" s="12"/>
      <c r="H33" s="12"/>
      <c r="I33" s="12"/>
    </row>
    <row r="34" spans="2:9" ht="30" customHeight="1" thickBot="1">
      <c r="B34" s="13"/>
      <c r="C34" s="14"/>
      <c r="D34" s="14"/>
      <c r="E34" s="14"/>
      <c r="F34" s="14"/>
      <c r="G34" s="14"/>
      <c r="H34" s="14"/>
      <c r="I34" s="14"/>
    </row>
    <row r="35" spans="2:9" ht="30" customHeight="1" thickBot="1">
      <c r="B35" s="11"/>
      <c r="C35" s="12"/>
      <c r="D35" s="12"/>
      <c r="E35" s="12"/>
      <c r="F35" s="12"/>
      <c r="G35" s="12"/>
      <c r="H35" s="12"/>
      <c r="I35" s="12"/>
    </row>
    <row r="36" spans="2:9" ht="30" customHeight="1" thickBot="1">
      <c r="B36" s="13"/>
      <c r="C36" s="14"/>
      <c r="D36" s="14"/>
      <c r="E36" s="14"/>
      <c r="F36" s="14"/>
      <c r="G36" s="14"/>
      <c r="H36" s="14"/>
      <c r="I36" s="14"/>
    </row>
  </sheetData>
  <mergeCells count="29">
    <mergeCell ref="G4:G7"/>
    <mergeCell ref="C12:C16"/>
    <mergeCell ref="C4:C7"/>
    <mergeCell ref="C8:C11"/>
    <mergeCell ref="E4:E7"/>
    <mergeCell ref="G8:G11"/>
    <mergeCell ref="F12:F15"/>
    <mergeCell ref="G17:G20"/>
    <mergeCell ref="E16:E19"/>
    <mergeCell ref="F24:F27"/>
    <mergeCell ref="F16:F19"/>
    <mergeCell ref="E20:E23"/>
    <mergeCell ref="G12:G16"/>
    <mergeCell ref="B1:D1"/>
    <mergeCell ref="E1:F1"/>
    <mergeCell ref="D4:D7"/>
    <mergeCell ref="F8:F9"/>
    <mergeCell ref="F28:F31"/>
    <mergeCell ref="E28:E31"/>
    <mergeCell ref="C28:C32"/>
    <mergeCell ref="F4:F7"/>
    <mergeCell ref="D30:D31"/>
    <mergeCell ref="F10:F11"/>
    <mergeCell ref="D22:D25"/>
    <mergeCell ref="D26:D29"/>
    <mergeCell ref="D12:D14"/>
    <mergeCell ref="C24:C27"/>
    <mergeCell ref="E24:E27"/>
    <mergeCell ref="E12:E15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2020-09-14T08:05:55Z</dcterms:created>
  <dcterms:modified xsi:type="dcterms:W3CDTF">2021-02-21T19:02:59Z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