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\AppData\Local\Temp\Rar$DIa8396.4189\"/>
    </mc:Choice>
  </mc:AlternateContent>
  <xr:revisionPtr revIDLastSave="0" documentId="13_ncr:1_{BC9623C1-AD2C-4F0A-9800-01A083236049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Administracja I SPS" sheetId="9" r:id="rId1"/>
    <sheet name="Administracja III SPS WS" sheetId="7" r:id="rId2"/>
    <sheet name="Administracja III SPS AG" sheetId="13" r:id="rId3"/>
    <sheet name="Administracja I SDS" sheetId="8" r:id="rId4"/>
    <sheet name="Prawo I JSM" sheetId="11" r:id="rId5"/>
    <sheet name="Prawo II JSM" sheetId="10" r:id="rId6"/>
  </sheets>
  <definedNames>
    <definedName name="Godzina_rozpoczęcia" localSheetId="3">'Administracja I SDS'!$C$2</definedName>
    <definedName name="Godzina_rozpoczęcia" localSheetId="0">'Administracja I SPS'!$C$2</definedName>
    <definedName name="Godzina_rozpoczęcia" localSheetId="2">'Administracja III SPS AG'!$C$2</definedName>
    <definedName name="Godzina_rozpoczęcia" localSheetId="1">'Administracja III SPS WS'!$C$2</definedName>
    <definedName name="Godzina_rozpoczęcia" localSheetId="4">'Prawo I JSM'!$C$2</definedName>
    <definedName name="Godzina_rozpoczęcia" localSheetId="5">'Prawo II JSM'!$C$2</definedName>
    <definedName name="Godzina_rozpoczęcia">#REF!</definedName>
    <definedName name="Interwał" localSheetId="3">'Administracja I SDS'!$E$2</definedName>
    <definedName name="Interwał" localSheetId="0">'Administracja I SPS'!$E$2</definedName>
    <definedName name="Interwał" localSheetId="2">'Administracja III SPS AG'!$E$2</definedName>
    <definedName name="Interwał" localSheetId="1">'Administracja III SPS WS'!$E$2</definedName>
    <definedName name="Interwał" localSheetId="4">'Prawo I JSM'!$E$2</definedName>
    <definedName name="Interwał" localSheetId="5">'Prawo II JSM'!$E$2</definedName>
    <definedName name="Interwał">#REF!</definedName>
    <definedName name="_xlnm.Print_Titles" localSheetId="3">'Administracja I SDS'!$3:$3</definedName>
    <definedName name="_xlnm.Print_Titles" localSheetId="0">'Administracja I SPS'!$3:$3</definedName>
    <definedName name="_xlnm.Print_Titles" localSheetId="2">'Administracja III SPS AG'!$3:$3</definedName>
    <definedName name="_xlnm.Print_Titles" localSheetId="1">'Administracja III SPS WS'!$3:$3</definedName>
    <definedName name="_xlnm.Print_Titles" localSheetId="4">'Prawo I JSM'!$3:$3</definedName>
    <definedName name="_xlnm.Print_Titles" localSheetId="5">'Prawo II JSM'!$3:$3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3" l="1"/>
  <c r="B31" i="13"/>
  <c r="B29" i="13"/>
  <c r="B27" i="13"/>
  <c r="B25" i="13"/>
  <c r="B23" i="13"/>
  <c r="B21" i="13"/>
  <c r="B19" i="13"/>
  <c r="B17" i="13"/>
  <c r="B13" i="13"/>
  <c r="B11" i="13"/>
  <c r="B7" i="13"/>
  <c r="B5" i="13"/>
  <c r="B4" i="13"/>
  <c r="B33" i="11" l="1"/>
  <c r="B31" i="11"/>
  <c r="B29" i="11"/>
  <c r="B27" i="11"/>
  <c r="B25" i="11"/>
  <c r="B23" i="11"/>
  <c r="B21" i="11"/>
  <c r="B19" i="11"/>
  <c r="B17" i="11"/>
  <c r="B13" i="11"/>
  <c r="B11" i="11"/>
  <c r="B7" i="11"/>
  <c r="B4" i="11"/>
  <c r="B5" i="11" s="1"/>
  <c r="B33" i="10" l="1"/>
  <c r="B31" i="10"/>
  <c r="B29" i="10"/>
  <c r="B27" i="10"/>
  <c r="B25" i="10"/>
  <c r="B23" i="10"/>
  <c r="B21" i="10"/>
  <c r="B19" i="10"/>
  <c r="B17" i="10"/>
  <c r="B13" i="10"/>
  <c r="B11" i="10"/>
  <c r="B7" i="10"/>
  <c r="B4" i="10"/>
  <c r="B5" i="10" s="1"/>
  <c r="B33" i="9" l="1"/>
  <c r="B31" i="9"/>
  <c r="B29" i="9"/>
  <c r="B27" i="9"/>
  <c r="B25" i="9"/>
  <c r="B23" i="9"/>
  <c r="B21" i="9"/>
  <c r="B19" i="9"/>
  <c r="B17" i="9"/>
  <c r="B13" i="9"/>
  <c r="B11" i="9"/>
  <c r="B7" i="9"/>
  <c r="B4" i="9"/>
  <c r="B5" i="9" s="1"/>
  <c r="B33" i="8" l="1"/>
  <c r="B31" i="8"/>
  <c r="B29" i="8"/>
  <c r="B27" i="8"/>
  <c r="B25" i="8"/>
  <c r="B23" i="8"/>
  <c r="B21" i="8"/>
  <c r="B19" i="8"/>
  <c r="B17" i="8"/>
  <c r="B13" i="8"/>
  <c r="B11" i="8"/>
  <c r="B7" i="8"/>
  <c r="B4" i="8"/>
  <c r="B5" i="8" s="1"/>
  <c r="B33" i="7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<sst xmlns="http://schemas.openxmlformats.org/spreadsheetml/2006/main" count="235" uniqueCount="65">
  <si>
    <t>I SPS</t>
  </si>
  <si>
    <t>Semestr zimowy</t>
  </si>
  <si>
    <t>15-17.01.2020 r.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</si>
  <si>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</si>
  <si>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</si>
  <si>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</si>
  <si>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</si>
  <si>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</si>
  <si>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</si>
  <si>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</si>
  <si>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</si>
  <si>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</si>
  <si>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</si>
  <si>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</si>
  <si>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</si>
  <si>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Ochrona własności intelektualnej (wykład) - dr R. Wiaderna-Kuśnierz</t>
  </si>
  <si>
    <t>Psychologia społeczna (ćwiczenia) - mgr H. Antoniewicz</t>
  </si>
  <si>
    <t>Ochrona własności intelektualnej (ćwiczenia) - dr R. Wiaderna-Kuśnierz</t>
  </si>
  <si>
    <t>12.00-16.00 Język angielski - Dorota Sej-Furmanek / Język niemiecki - Anna Lewna</t>
  </si>
  <si>
    <t>Podstawy prawoznawstwa (ćwiczenia) - mgr R. Pietrzak</t>
  </si>
  <si>
    <t>III SPS</t>
  </si>
  <si>
    <t>Wybrane aspekty postępowania cywilnego (ćwiczenia) - mgr A. Młynarkiewicz</t>
  </si>
  <si>
    <t>Legislacja administracyjna (ćwiczenia) - mgr A. Ćwikła</t>
  </si>
  <si>
    <t>Wybrane aspekty postępowania karnego (ćwiczenia) - mgr R. Pietrzak</t>
  </si>
  <si>
    <t>Funkcjonowanie i organizacja pracy sądownictwa (ćwiczenia) - mgr J. Kołodziej -Michałowicz</t>
  </si>
  <si>
    <t>Ustrój samorządu terytorialnego (wykład) - dr R. Wiaderna-Kuśnierz</t>
  </si>
  <si>
    <t>Ustrój samorządu terytorialnego (ćwiczenia) - mgr P. Skorek</t>
  </si>
  <si>
    <t>Seminarium licencjackie - prof. D. Szpoper</t>
  </si>
  <si>
    <t>Doktryny polityczne i prawne (ćwiczenia) - mgr D. Bągart</t>
  </si>
  <si>
    <t>Umowy handlowe i gospodarcze (ćwiczenia) - P. Skorek</t>
  </si>
  <si>
    <t>Prawo handlowe w administracji (ćwiczenia) - mgr R. Pietrzak</t>
  </si>
  <si>
    <t>Umowy handlowe i gospodarcze (wykład) - dr M. Glicz</t>
  </si>
  <si>
    <t>Prawo handlowe w administracji (wykład) - dr M. Glicz</t>
  </si>
  <si>
    <t>I SDS</t>
  </si>
  <si>
    <t>Podstawy prawa konstytucyjnego - prof. A. Korzeniewska-Lasota</t>
  </si>
  <si>
    <t>Postępowanie administracyjne i sądowoadministracyjne, dr M.Pułło, W, 8:00 - 9: 35</t>
  </si>
  <si>
    <t>Podstawy prawa konstytucyjnego (ćwiczenia) - mgr P. Skorek</t>
  </si>
  <si>
    <t>Prawo cywilne z umowami w administracji, dr A.Lutkiewicz-Rucińska,W, 11:20- 12:55</t>
  </si>
  <si>
    <t>Prawo administracyjne, mgr A. Ćwikła, W, 13:00-14:35</t>
  </si>
  <si>
    <t>Nauka o państwie i prawie, dr R.Kuligowski, W, 13:50- 15:25</t>
  </si>
  <si>
    <t>Historia myśli ustrojowo-administracyjnej, dr O. Kanecki, ćw., 14:40 - 17:55</t>
  </si>
  <si>
    <t>Prawo międzynarodowe publiczne, T. Nowacki, W, 16:20-18:45</t>
  </si>
  <si>
    <t>Historia Myśli Ustrojowo-Administracyjnej - Prof. P. Dąbrowski</t>
  </si>
  <si>
    <t>Prawo administracyjne, mgr P.Skorek, ćw, 18:50 - 19:35</t>
  </si>
  <si>
    <t>I JSM</t>
  </si>
  <si>
    <t>Prawo rzymskie (ćwiczenia) - dr R. Wiaderna-Kuśnierz (S)</t>
  </si>
  <si>
    <t>Historia powszechna państwa i prawa (wykład) - prof. M. Tarkowski</t>
  </si>
  <si>
    <t>Prawo konstytucyjne (ćwiczenia) - dr T. Nowacki (S)</t>
  </si>
  <si>
    <t>Wstęp do prawoznawstwa (wykład) - prof. A. Korzeniewska-Lasota</t>
  </si>
  <si>
    <t>Wstęp do prawoznawstwa (ćwiczenia) - mgr A. Skolimowska (S)</t>
  </si>
  <si>
    <t>Prawo konstytucyjne (wykład) - dr T. Nowacki</t>
  </si>
  <si>
    <t>Doktryny polityczne i prawne (wykład) - prof. P. Dąbrowski</t>
  </si>
  <si>
    <t>16.00 -20.00 Język angielski - Adriana Drobko / Język niemiecki - Agnieszka Pierzchalska</t>
  </si>
  <si>
    <t>Prawo rzymskie (wykład) - dr R. Wiaderna-Kuśnierz</t>
  </si>
  <si>
    <t>Historia ustroju i prawa polskiego (wykład) - prof. D. Szpoper</t>
  </si>
  <si>
    <t>Historia powszechna państwa i prawa (ćwiczenia) - mgr A. Ostrowski</t>
  </si>
  <si>
    <t>II JSM</t>
  </si>
  <si>
    <t xml:space="preserve">8.00-12.00 Język angielski - Adriana Drobko </t>
  </si>
  <si>
    <t>Podstawy prawa cywilnego (wykład) - dr A. Lutkiewicz-Rucińska</t>
  </si>
  <si>
    <t>Podstawy prawa cywilnego (ćwiczenia) - dr A. Lutkiewicz-Rucińska</t>
  </si>
  <si>
    <t xml:space="preserve">Podstawy prawa administracyjnego (ćwiczenia) - dr Ł. Młynarkiewicz </t>
  </si>
  <si>
    <t>Podstawy prawa pracy (wykład) - dr J. Świątek-Rudoman</t>
  </si>
  <si>
    <t>Podstawy prawa pracy (ćwiczenia) - mgr J. Kołodziej-Michałowicz</t>
  </si>
  <si>
    <t>Podstawy prawa administracyjnego (wykład) - dr M. Pułło</t>
  </si>
  <si>
    <t>Wybrane aspekty postępowania karnego (wykład) - prof. F. Ciepły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</si>
</sst>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166" fontId="0" fillId="3" borderId="5" xfId="5" applyFont="1" applyFill="1" applyBorder="1">
      <alignment horizontal="center" vertical="center"/>
    </xf>
    <xf numFmtId="0" fontId="0" fillId="3" borderId="5" xfId="0" applyFill="1" applyAlignment="1">
      <alignment horizontal="center" vertical="center" wrapText="1"/>
    </xf>
    <xf numFmtId="166" fontId="0" fillId="4" borderId="5" xfId="5" applyFont="1" applyFill="1" applyBorder="1">
      <alignment horizontal="center" vertical="center"/>
    </xf>
    <xf numFmtId="0" fontId="0" fillId="4" borderId="5" xfId="0" applyFill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ACEB-3C30-4A32-B0AD-8E9F4D215379}">
  <sheetPr>
    <tabColor theme="0" tint="-0.14999847407452621"/>
    <pageSetUpPr autoPageBreaks="0" fitToPage="1"/>
  </sheetPr>
  <dimension ref="B1:J36"/>
  <sheetViews>
    <sheetView showGridLines="0" view="pageLayout" zoomScale="80" zoomScaleNormal="100" zoomScalePageLayoutView="80" workbookViewId="0">
      <selection activeCell="I7" sqref="I7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6" width="18.796875" customWidth="1"/>
    <col min="7" max="7" width="4.5" customWidth="1"/>
    <col min="8" max="9" width="18.796875" customWidth="1"/>
    <col min="10" max="10" width="2.296875" customWidth="1"/>
  </cols>
  <sheetData>
    <row r="1" spans="2:10" ht="39.75" thickBot="1" x14ac:dyDescent="0.25">
      <c r="B1" s="23" t="s">
        <v>0</v>
      </c>
      <c r="C1" s="24"/>
      <c r="D1" s="25"/>
      <c r="E1" s="26" t="s">
        <v>1</v>
      </c>
      <c r="F1" s="27"/>
      <c r="H1" s="14" t="s">
        <v>2</v>
      </c>
    </row>
    <row r="2" spans="2:10" ht="15.75" thickBot="1" x14ac:dyDescent="0.25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" x14ac:dyDescent="0.2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" x14ac:dyDescent="0.2">
      <c r="B4" s="10">
        <f>Godzina_rozpoczęcia</f>
        <v>0.33333333333333331</v>
      </c>
      <c r="G4" s="21"/>
      <c r="H4" s="21" t="s">
        <v>15</v>
      </c>
      <c r="I4" s="22" t="s">
        <v>16</v>
      </c>
      <c r="J4" t="s">
        <v>14</v>
      </c>
    </row>
    <row r="5" spans="2:10" ht="14.25" x14ac:dyDescent="0.2">
      <c r="B5" s="11">
        <f>B4+TIME(0,Interwał,0)</f>
        <v>0.36458333333333331</v>
      </c>
      <c r="G5" s="21"/>
      <c r="H5" s="21"/>
      <c r="I5" s="22"/>
    </row>
    <row r="6" spans="2:10" ht="57" x14ac:dyDescent="0.2">
      <c r="B6" s="12">
        <v>0.36805555555555558</v>
      </c>
      <c r="G6" s="21"/>
      <c r="H6" s="21" t="s">
        <v>15</v>
      </c>
      <c r="I6" s="22" t="s">
        <v>16</v>
      </c>
    </row>
    <row r="7" spans="2:10" ht="14.25" x14ac:dyDescent="0.2">
      <c r="B7" s="11">
        <f>B6+TIME(0,Interwał,0)</f>
        <v>0.39930555555555558</v>
      </c>
      <c r="G7" s="21"/>
      <c r="H7" s="21"/>
      <c r="I7" s="22"/>
    </row>
    <row r="8" spans="2:10" ht="57" x14ac:dyDescent="0.2">
      <c r="B8" s="12">
        <v>0.40277777777777773</v>
      </c>
      <c r="G8" s="21"/>
      <c r="H8" s="21" t="s">
        <v>17</v>
      </c>
      <c r="I8" s="22" t="s">
        <v>16</v>
      </c>
    </row>
    <row r="9" spans="2:10" ht="14.25" x14ac:dyDescent="0.2">
      <c r="B9" s="11">
        <v>0.43402777777777773</v>
      </c>
      <c r="G9" s="21"/>
      <c r="H9" s="21"/>
      <c r="I9" s="22"/>
    </row>
    <row r="10" spans="2:10" ht="57" x14ac:dyDescent="0.2">
      <c r="B10" s="12">
        <v>0.4375</v>
      </c>
      <c r="G10" s="21"/>
      <c r="H10" s="21" t="s">
        <v>17</v>
      </c>
      <c r="I10" s="22" t="s">
        <v>16</v>
      </c>
    </row>
    <row r="11" spans="2:10" ht="14.25" x14ac:dyDescent="0.2">
      <c r="B11" s="11">
        <f>B10+TIME(0,Interwał,0)</f>
        <v>0.46875</v>
      </c>
      <c r="G11" s="21"/>
      <c r="H11" s="22"/>
      <c r="I11" s="22"/>
    </row>
    <row r="12" spans="2:10" ht="57" x14ac:dyDescent="0.2">
      <c r="B12" s="12">
        <v>0.47222222222222227</v>
      </c>
      <c r="G12" s="21"/>
      <c r="H12" s="22" t="s">
        <v>17</v>
      </c>
      <c r="I12" s="22" t="s">
        <v>16</v>
      </c>
    </row>
    <row r="13" spans="2:10" ht="14.25" x14ac:dyDescent="0.2">
      <c r="B13" s="11">
        <f>B12+TIME(0,Interwał,0)</f>
        <v>0.50347222222222232</v>
      </c>
      <c r="G13" s="21"/>
      <c r="H13" s="22"/>
      <c r="I13" s="22"/>
    </row>
    <row r="14" spans="2:10" ht="71.25" x14ac:dyDescent="0.2">
      <c r="B14" s="12">
        <v>0.50694444444444442</v>
      </c>
      <c r="G14" s="21"/>
      <c r="H14" s="22" t="s">
        <v>18</v>
      </c>
      <c r="I14" s="22" t="s">
        <v>16</v>
      </c>
    </row>
    <row r="15" spans="2:10" ht="14.25" x14ac:dyDescent="0.2">
      <c r="B15" s="11">
        <v>0.53819444444444442</v>
      </c>
      <c r="G15" s="21"/>
      <c r="H15" s="22"/>
      <c r="I15" s="22"/>
    </row>
    <row r="16" spans="2:10" ht="71.25" x14ac:dyDescent="0.2">
      <c r="B16" s="12">
        <v>0.54166666666666663</v>
      </c>
      <c r="G16" s="21"/>
      <c r="H16" s="22" t="s">
        <v>18</v>
      </c>
      <c r="I16" s="22" t="s">
        <v>19</v>
      </c>
    </row>
    <row r="17" spans="2:9" ht="14.25" x14ac:dyDescent="0.2">
      <c r="B17" s="11">
        <f>B16+TIME(0,Interwał,0)</f>
        <v>0.57291666666666663</v>
      </c>
      <c r="G17" s="21"/>
      <c r="H17" s="22"/>
      <c r="I17" s="22"/>
    </row>
    <row r="18" spans="2:9" ht="71.25" x14ac:dyDescent="0.2">
      <c r="B18" s="12">
        <v>0.57638888888888895</v>
      </c>
      <c r="G18" s="21"/>
      <c r="H18" s="22" t="s">
        <v>18</v>
      </c>
      <c r="I18" s="22" t="s">
        <v>19</v>
      </c>
    </row>
    <row r="19" spans="2:9" ht="14.25" x14ac:dyDescent="0.2">
      <c r="B19" s="11">
        <f>B18+TIME(0,Interwał,0)</f>
        <v>0.60763888888888895</v>
      </c>
      <c r="G19" s="21"/>
      <c r="H19" s="22"/>
      <c r="I19" s="22"/>
    </row>
    <row r="20" spans="2:9" ht="71.25" x14ac:dyDescent="0.2">
      <c r="B20" s="12">
        <v>0.61111111111111105</v>
      </c>
      <c r="G20" s="21"/>
      <c r="H20" s="22" t="s">
        <v>18</v>
      </c>
      <c r="I20" s="22" t="s">
        <v>19</v>
      </c>
    </row>
    <row r="21" spans="2:9" ht="14.25" x14ac:dyDescent="0.2">
      <c r="B21" s="11">
        <f>B20+TIME(0,Interwał,0)</f>
        <v>0.64236111111111105</v>
      </c>
      <c r="G21" s="21"/>
      <c r="H21" s="22"/>
      <c r="I21" s="22"/>
    </row>
    <row r="22" spans="2:9" ht="71.25" x14ac:dyDescent="0.2">
      <c r="B22" s="12">
        <v>0.64583333333333337</v>
      </c>
      <c r="G22" s="21"/>
      <c r="H22" s="22" t="s">
        <v>18</v>
      </c>
      <c r="I22" s="22"/>
    </row>
    <row r="23" spans="2:9" ht="14.25" x14ac:dyDescent="0.2">
      <c r="B23" s="11">
        <f>B22+TIME(0,Interwał,0)</f>
        <v>0.67708333333333337</v>
      </c>
      <c r="G23" s="21"/>
      <c r="H23" s="22"/>
      <c r="I23" s="22"/>
    </row>
    <row r="24" spans="2:9" ht="14.25" x14ac:dyDescent="0.2">
      <c r="B24" s="12">
        <v>0.68055555555555547</v>
      </c>
      <c r="G24" s="21"/>
      <c r="H24" s="2"/>
      <c r="I24" s="2"/>
    </row>
    <row r="25" spans="2:9" ht="14.25" x14ac:dyDescent="0.2">
      <c r="B25" s="11">
        <f>B24+TIME(0,Interwał,0)</f>
        <v>0.71180555555555547</v>
      </c>
      <c r="G25" s="21"/>
      <c r="H25" s="1"/>
      <c r="I25" s="1"/>
    </row>
    <row r="26" spans="2:9" ht="14.25" x14ac:dyDescent="0.2">
      <c r="B26" s="12">
        <v>0.71527777777777779</v>
      </c>
      <c r="G26" s="21"/>
      <c r="H26" s="2"/>
      <c r="I26" s="2"/>
    </row>
    <row r="27" spans="2:9" ht="14.25" x14ac:dyDescent="0.2">
      <c r="B27" s="11">
        <f>B26+TIME(0,Interwał,0)</f>
        <v>0.74652777777777779</v>
      </c>
      <c r="G27" s="21"/>
      <c r="H27" s="1"/>
      <c r="I27" s="1"/>
    </row>
    <row r="28" spans="2:9" ht="14.25" x14ac:dyDescent="0.2">
      <c r="B28" s="12">
        <v>0.75</v>
      </c>
      <c r="G28" s="21"/>
      <c r="H28" s="2"/>
      <c r="I28" s="2"/>
    </row>
    <row r="29" spans="2:9" ht="14.25" x14ac:dyDescent="0.2">
      <c r="B29" s="11">
        <f>B28+TIME(0,Interwał,0)</f>
        <v>0.78125</v>
      </c>
      <c r="G29" s="21"/>
      <c r="H29" s="1"/>
      <c r="I29" s="1"/>
    </row>
    <row r="30" spans="2:9" ht="14.25" x14ac:dyDescent="0.2">
      <c r="B30" s="12">
        <v>0.78472222222222221</v>
      </c>
      <c r="G30" s="21"/>
      <c r="H30" s="2"/>
      <c r="I30" s="2"/>
    </row>
    <row r="31" spans="2:9" ht="14.25" x14ac:dyDescent="0.2">
      <c r="B31" s="11">
        <f>B30+TIME(0,Interwał,0)</f>
        <v>0.81597222222222221</v>
      </c>
      <c r="G31" s="21"/>
      <c r="H31" s="1"/>
      <c r="I31" s="1"/>
    </row>
    <row r="32" spans="2:9" ht="14.25" x14ac:dyDescent="0.2">
      <c r="B32" s="12">
        <v>0.81944444444444453</v>
      </c>
      <c r="G32" s="21"/>
      <c r="H32" s="2"/>
      <c r="I32" s="2"/>
    </row>
    <row r="33" spans="2:9" ht="14.25" x14ac:dyDescent="0.2">
      <c r="B33" s="11">
        <f>B32+TIME(0,Interwał,0)</f>
        <v>0.85069444444444453</v>
      </c>
      <c r="G33" s="21"/>
      <c r="H33" s="1"/>
      <c r="I33" s="1"/>
    </row>
    <row r="34" spans="2:9" ht="14.25" x14ac:dyDescent="0.2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4BF57AF5-8B6D-4BA7-BA97-06F74733D828}"/>
    <dataValidation allowBlank="1" showInputMessage="1" showErrorMessage="1" prompt="W tej komórce znajduje się tytuł tego arkusza. W komórce po prawej stronie wprowadź nazwę semestru" sqref="B1:D1" xr:uid="{1B7299DF-0ACF-4BC9-A76D-8BB541752192}"/>
    <dataValidation allowBlank="1" showInputMessage="1" showErrorMessage="1" prompt="W tej komórce wprowadź interwał w minutach" sqref="E2" xr:uid="{C86E898A-6B92-4FAC-8813-1E8FF5CE58E1}"/>
    <dataValidation allowBlank="1" showInputMessage="1" showErrorMessage="1" prompt="W komórce po prawej stronie wprowadź interwał w minutach" sqref="D2" xr:uid="{665237E5-7B51-4AEA-8E9B-75A21FAD174B}"/>
    <dataValidation allowBlank="1" showInputMessage="1" showErrorMessage="1" prompt="W tej komórce wprowadź godzinę rozpoczęcia" sqref="C2" xr:uid="{B5758B7E-916A-49AD-8AD7-A7BF315DE1BB}"/>
    <dataValidation allowBlank="1" showInputMessage="1" showErrorMessage="1" prompt="W komórce po prawej stronie wprowadź godzinę rozpoczęcia" sqref="B2" xr:uid="{AB424AD0-1F12-491B-A6C0-9CF6DD9CAE9D}"/>
    <dataValidation allowBlank="1" showInputMessage="1" showErrorMessage="1" prompt="W tej kolumnie pod tym nagłówkiem godzina jest aktualizowana automatycznie" sqref="B3" xr:uid="{89D3FD16-96E6-49C1-A9DE-5E2E211668D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276EEBD7-0529-4319-8CCD-96A0234E8F30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993C877D-B9AB-41E4-93E8-DA100CCD5197}"/>
  </dataValidations>
  <printOptions horizontalCentered="1"/>
  <pageMargins left="0.25" right="0.25" top="0.75" bottom="0.75" header="0.3" footer="0.3"/>
  <pageSetup paperSize="9" scale="57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tabSelected="1" view="pageLayout" topLeftCell="A21" zoomScale="80" zoomScaleNormal="100" zoomScalePageLayoutView="80" workbookViewId="0">
      <selection activeCell="I10" sqref="I10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 x14ac:dyDescent="0.25">
      <c r="B1" s="23" t="s">
        <v>20</v>
      </c>
      <c r="C1" s="24"/>
      <c r="D1" s="25"/>
      <c r="E1" s="26" t="s">
        <v>1</v>
      </c>
      <c r="F1" s="27"/>
      <c r="H1" s="14" t="s">
        <v>2</v>
      </c>
    </row>
    <row r="2" spans="2:10" ht="15.75" thickBot="1" x14ac:dyDescent="0.25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 x14ac:dyDescent="0.25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72" thickBot="1" x14ac:dyDescent="0.25">
      <c r="B4" s="10">
        <f>Godzina_rozpoczęcia</f>
        <v>0.33333333333333331</v>
      </c>
      <c r="G4" s="21"/>
      <c r="H4" s="22" t="s">
        <v>21</v>
      </c>
      <c r="I4" s="22" t="s">
        <v>64</v>
      </c>
      <c r="J4" t="s">
        <v>14</v>
      </c>
    </row>
    <row r="5" spans="2:10" ht="15" thickBot="1" x14ac:dyDescent="0.25">
      <c r="B5" s="11">
        <f>B4+TIME(0,Interwał,0)</f>
        <v>0.36458333333333331</v>
      </c>
      <c r="G5" s="21"/>
      <c r="H5" s="22"/>
      <c r="I5" s="22"/>
    </row>
    <row r="6" spans="2:10" ht="72" thickBot="1" x14ac:dyDescent="0.25">
      <c r="B6" s="12">
        <v>0.36805555555555558</v>
      </c>
      <c r="G6" s="21"/>
      <c r="H6" s="22" t="s">
        <v>21</v>
      </c>
      <c r="I6" s="22" t="s">
        <v>64</v>
      </c>
    </row>
    <row r="7" spans="2:10" ht="15" thickBot="1" x14ac:dyDescent="0.25">
      <c r="B7" s="11">
        <f>B6+TIME(0,Interwał,0)</f>
        <v>0.39930555555555558</v>
      </c>
      <c r="G7" s="21"/>
      <c r="H7" s="22"/>
      <c r="I7" s="22"/>
    </row>
    <row r="8" spans="2:10" ht="72" thickBot="1" x14ac:dyDescent="0.25">
      <c r="B8" s="12">
        <v>0.40277777777777773</v>
      </c>
      <c r="G8" s="21"/>
      <c r="H8" s="22" t="s">
        <v>21</v>
      </c>
      <c r="I8" s="22" t="s">
        <v>64</v>
      </c>
    </row>
    <row r="9" spans="2:10" ht="15" thickBot="1" x14ac:dyDescent="0.25">
      <c r="B9" s="11">
        <v>0.43402777777777773</v>
      </c>
      <c r="G9" s="21"/>
      <c r="H9" s="22"/>
      <c r="I9" s="22"/>
    </row>
    <row r="10" spans="2:10" ht="57.75" thickBot="1" x14ac:dyDescent="0.25">
      <c r="B10" s="12">
        <v>0.4375</v>
      </c>
      <c r="G10" s="21"/>
      <c r="H10" s="22" t="s">
        <v>22</v>
      </c>
      <c r="I10" s="22" t="s">
        <v>23</v>
      </c>
    </row>
    <row r="11" spans="2:10" ht="15" thickBot="1" x14ac:dyDescent="0.25">
      <c r="B11" s="11">
        <f>B10+TIME(0,Interwał,0)</f>
        <v>0.46875</v>
      </c>
      <c r="G11" s="21"/>
      <c r="H11" s="22"/>
      <c r="I11" s="22"/>
    </row>
    <row r="12" spans="2:10" ht="57.75" thickBot="1" x14ac:dyDescent="0.25">
      <c r="B12" s="12">
        <v>0.47222222222222227</v>
      </c>
      <c r="G12" s="21"/>
      <c r="H12" s="22" t="s">
        <v>22</v>
      </c>
      <c r="I12" s="22" t="s">
        <v>23</v>
      </c>
    </row>
    <row r="13" spans="2:10" ht="15" thickBot="1" x14ac:dyDescent="0.25">
      <c r="B13" s="11">
        <f>B12+TIME(0,Interwał,0)</f>
        <v>0.50347222222222232</v>
      </c>
      <c r="G13" s="21"/>
      <c r="H13" s="22"/>
      <c r="I13" s="22"/>
    </row>
    <row r="14" spans="2:10" ht="57.75" thickBot="1" x14ac:dyDescent="0.25">
      <c r="B14" s="12">
        <v>0.50694444444444442</v>
      </c>
      <c r="G14" s="21"/>
      <c r="H14" s="22" t="s">
        <v>22</v>
      </c>
      <c r="I14" s="22" t="s">
        <v>23</v>
      </c>
    </row>
    <row r="15" spans="2:10" ht="15" thickBot="1" x14ac:dyDescent="0.25">
      <c r="B15" s="11">
        <v>0.53819444444444442</v>
      </c>
      <c r="G15" s="21"/>
      <c r="H15" s="22"/>
      <c r="I15" s="22"/>
    </row>
    <row r="16" spans="2:10" ht="85.5" x14ac:dyDescent="0.2">
      <c r="B16" s="12">
        <v>0.54166666666666663</v>
      </c>
      <c r="G16" s="21"/>
      <c r="H16" s="22" t="s">
        <v>24</v>
      </c>
      <c r="I16" s="22" t="s">
        <v>25</v>
      </c>
    </row>
    <row r="17" spans="2:9" ht="15" thickBot="1" x14ac:dyDescent="0.25">
      <c r="B17" s="11">
        <f>B16+TIME(0,Interwał,0)</f>
        <v>0.57291666666666663</v>
      </c>
      <c r="G17" s="21"/>
      <c r="H17" s="22"/>
      <c r="I17" s="22"/>
    </row>
    <row r="18" spans="2:9" ht="85.5" x14ac:dyDescent="0.2">
      <c r="B18" s="12">
        <v>0.57638888888888895</v>
      </c>
      <c r="G18" s="21"/>
      <c r="H18" s="22" t="s">
        <v>24</v>
      </c>
      <c r="I18" s="22" t="s">
        <v>25</v>
      </c>
    </row>
    <row r="19" spans="2:9" ht="15" thickBot="1" x14ac:dyDescent="0.25">
      <c r="B19" s="11">
        <f>B18+TIME(0,Interwał,0)</f>
        <v>0.60763888888888895</v>
      </c>
      <c r="G19" s="21"/>
      <c r="H19" s="22"/>
      <c r="I19" s="22"/>
    </row>
    <row r="20" spans="2:9" ht="57" x14ac:dyDescent="0.2">
      <c r="B20" s="12">
        <v>0.61111111111111105</v>
      </c>
      <c r="G20" s="21"/>
      <c r="H20" s="22" t="s">
        <v>26</v>
      </c>
      <c r="I20" s="22" t="s">
        <v>25</v>
      </c>
    </row>
    <row r="21" spans="2:9" ht="15" thickBot="1" x14ac:dyDescent="0.25">
      <c r="B21" s="11">
        <f>B20+TIME(0,Interwał,0)</f>
        <v>0.64236111111111105</v>
      </c>
      <c r="G21" s="21"/>
      <c r="H21" s="22"/>
      <c r="I21" s="22"/>
    </row>
    <row r="22" spans="2:9" ht="57" x14ac:dyDescent="0.2">
      <c r="B22" s="12">
        <v>0.64583333333333337</v>
      </c>
      <c r="G22" s="21" t="s">
        <v>27</v>
      </c>
      <c r="H22" s="22" t="s">
        <v>26</v>
      </c>
      <c r="I22" s="22"/>
    </row>
    <row r="23" spans="2:9" ht="15" thickBot="1" x14ac:dyDescent="0.25">
      <c r="B23" s="11">
        <f>B22+TIME(0,Interwał,0)</f>
        <v>0.67708333333333337</v>
      </c>
      <c r="G23" s="21"/>
      <c r="H23" s="22"/>
      <c r="I23" s="22"/>
    </row>
    <row r="24" spans="2:9" ht="43.5" thickBot="1" x14ac:dyDescent="0.25">
      <c r="B24" s="12">
        <v>0.68055555555555547</v>
      </c>
      <c r="G24" s="21" t="s">
        <v>27</v>
      </c>
      <c r="H24" s="22"/>
      <c r="I24" s="22"/>
    </row>
    <row r="25" spans="2:9" ht="15" thickBot="1" x14ac:dyDescent="0.25">
      <c r="B25" s="11">
        <f>B24+TIME(0,Interwał,0)</f>
        <v>0.71180555555555547</v>
      </c>
      <c r="G25" s="21"/>
      <c r="H25" s="22"/>
      <c r="I25" s="22"/>
    </row>
    <row r="26" spans="2:9" ht="43.5" thickBot="1" x14ac:dyDescent="0.25">
      <c r="B26" s="12">
        <v>0.71527777777777779</v>
      </c>
      <c r="G26" s="21" t="s">
        <v>27</v>
      </c>
      <c r="H26" s="22"/>
      <c r="I26" s="22"/>
    </row>
    <row r="27" spans="2:9" ht="15" thickBot="1" x14ac:dyDescent="0.25">
      <c r="B27" s="11">
        <f>B26+TIME(0,Interwał,0)</f>
        <v>0.74652777777777779</v>
      </c>
      <c r="G27" s="21"/>
      <c r="H27" s="22"/>
      <c r="I27" s="22"/>
    </row>
    <row r="28" spans="2:9" ht="43.5" thickBot="1" x14ac:dyDescent="0.25">
      <c r="B28" s="12">
        <v>0.75</v>
      </c>
      <c r="G28" s="21" t="s">
        <v>28</v>
      </c>
      <c r="H28" s="22"/>
      <c r="I28" s="22"/>
    </row>
    <row r="29" spans="2:9" ht="15" thickBot="1" x14ac:dyDescent="0.25">
      <c r="B29" s="11">
        <f>B28+TIME(0,Interwał,0)</f>
        <v>0.78125</v>
      </c>
      <c r="G29" s="21"/>
      <c r="H29" s="22"/>
      <c r="I29" s="22"/>
    </row>
    <row r="30" spans="2:9" ht="43.5" thickBot="1" x14ac:dyDescent="0.25">
      <c r="B30" s="12">
        <v>0.78472222222222221</v>
      </c>
      <c r="G30" s="21" t="s">
        <v>28</v>
      </c>
      <c r="H30" s="22"/>
      <c r="I30" s="22"/>
    </row>
    <row r="31" spans="2:9" ht="15" thickBot="1" x14ac:dyDescent="0.25">
      <c r="B31" s="11">
        <f>B30+TIME(0,Interwał,0)</f>
        <v>0.81597222222222221</v>
      </c>
      <c r="G31" s="21"/>
      <c r="H31" s="22"/>
      <c r="I31" s="22"/>
    </row>
    <row r="32" spans="2:9" ht="42.75" x14ac:dyDescent="0.2">
      <c r="B32" s="12">
        <v>0.81944444444444453</v>
      </c>
      <c r="G32" s="21" t="s">
        <v>28</v>
      </c>
      <c r="H32" s="22"/>
      <c r="I32" s="22"/>
    </row>
    <row r="33" spans="2:9" ht="15" thickBot="1" x14ac:dyDescent="0.25">
      <c r="B33" s="11">
        <f>B32+TIME(0,Interwał,0)</f>
        <v>0.85069444444444453</v>
      </c>
      <c r="G33" s="21"/>
      <c r="H33" s="22"/>
      <c r="I33" s="22"/>
    </row>
    <row r="34" spans="2:9" ht="15" thickBot="1" x14ac:dyDescent="0.25">
      <c r="B34" s="12"/>
      <c r="G34" s="21"/>
      <c r="H34" s="22"/>
      <c r="I34" s="2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&amp;L&amp;"-,Pogrubiony"&amp;20WYMIAR SPRAWIEDLIWOŚCI 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CE9D5-7A2D-49A6-97FF-45DB8B1E0279}">
  <sheetPr>
    <tabColor theme="0" tint="-0.14999847407452621"/>
    <pageSetUpPr autoPageBreaks="0" fitToPage="1"/>
  </sheetPr>
  <dimension ref="B1:J36"/>
  <sheetViews>
    <sheetView showGridLines="0" view="pageLayout" topLeftCell="A20" zoomScale="80" zoomScaleNormal="100" zoomScalePageLayoutView="80" workbookViewId="0">
      <selection activeCell="G23" sqref="G23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 x14ac:dyDescent="0.25">
      <c r="B1" s="23" t="s">
        <v>20</v>
      </c>
      <c r="C1" s="24"/>
      <c r="D1" s="25"/>
      <c r="E1" s="26" t="s">
        <v>1</v>
      </c>
      <c r="F1" s="27"/>
      <c r="H1" s="14" t="s">
        <v>2</v>
      </c>
    </row>
    <row r="2" spans="2:10" ht="15.75" thickBot="1" x14ac:dyDescent="0.25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 x14ac:dyDescent="0.25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.75" thickBot="1" x14ac:dyDescent="0.25">
      <c r="B4" s="10">
        <f>Godzina_rozpoczęcia</f>
        <v>0.33333333333333331</v>
      </c>
      <c r="G4" s="21"/>
      <c r="H4" s="22" t="s">
        <v>29</v>
      </c>
      <c r="I4" s="22" t="s">
        <v>30</v>
      </c>
      <c r="J4" t="s">
        <v>14</v>
      </c>
    </row>
    <row r="5" spans="2:10" ht="15" thickBot="1" x14ac:dyDescent="0.25">
      <c r="B5" s="11">
        <f>B4+TIME(0,Interwał,0)</f>
        <v>0.36458333333333331</v>
      </c>
      <c r="G5" s="21"/>
      <c r="H5" s="22"/>
      <c r="I5" s="22"/>
    </row>
    <row r="6" spans="2:10" ht="57.75" thickBot="1" x14ac:dyDescent="0.25">
      <c r="B6" s="12">
        <v>0.36805555555555558</v>
      </c>
      <c r="G6" s="21"/>
      <c r="H6" s="22" t="s">
        <v>29</v>
      </c>
      <c r="I6" s="22" t="s">
        <v>30</v>
      </c>
    </row>
    <row r="7" spans="2:10" ht="15" thickBot="1" x14ac:dyDescent="0.25">
      <c r="B7" s="11">
        <f>B6+TIME(0,Interwał,0)</f>
        <v>0.39930555555555558</v>
      </c>
      <c r="G7" s="21"/>
      <c r="H7" s="22"/>
      <c r="I7" s="22"/>
    </row>
    <row r="8" spans="2:10" ht="57.75" thickBot="1" x14ac:dyDescent="0.25">
      <c r="B8" s="12">
        <v>0.40277777777777773</v>
      </c>
      <c r="G8" s="21"/>
      <c r="H8" s="22" t="s">
        <v>29</v>
      </c>
      <c r="I8" s="22" t="s">
        <v>30</v>
      </c>
    </row>
    <row r="9" spans="2:10" ht="15" thickBot="1" x14ac:dyDescent="0.25">
      <c r="B9" s="11">
        <v>0.43402777777777773</v>
      </c>
      <c r="G9" s="21"/>
      <c r="H9" s="22"/>
      <c r="I9" s="22"/>
    </row>
    <row r="10" spans="2:10" ht="57" x14ac:dyDescent="0.2">
      <c r="B10" s="12">
        <v>0.4375</v>
      </c>
      <c r="G10" s="21"/>
      <c r="H10" s="22" t="s">
        <v>22</v>
      </c>
      <c r="I10" s="22" t="s">
        <v>25</v>
      </c>
    </row>
    <row r="11" spans="2:10" ht="15" thickBot="1" x14ac:dyDescent="0.25">
      <c r="B11" s="11">
        <f>B10+TIME(0,Interwał,0)</f>
        <v>0.46875</v>
      </c>
      <c r="G11" s="21"/>
      <c r="H11" s="22"/>
      <c r="I11" s="22"/>
    </row>
    <row r="12" spans="2:10" ht="57" x14ac:dyDescent="0.2">
      <c r="B12" s="12">
        <v>0.47222222222222227</v>
      </c>
      <c r="G12" s="21"/>
      <c r="H12" s="22" t="s">
        <v>22</v>
      </c>
      <c r="I12" s="22" t="s">
        <v>25</v>
      </c>
    </row>
    <row r="13" spans="2:10" ht="15" thickBot="1" x14ac:dyDescent="0.25">
      <c r="B13" s="11">
        <f>B12+TIME(0,Interwał,0)</f>
        <v>0.50347222222222232</v>
      </c>
      <c r="G13" s="21"/>
      <c r="H13" s="22"/>
      <c r="I13" s="22"/>
    </row>
    <row r="14" spans="2:10" ht="57" x14ac:dyDescent="0.2">
      <c r="B14" s="12">
        <v>0.50694444444444442</v>
      </c>
      <c r="G14" s="21"/>
      <c r="H14" s="22" t="s">
        <v>22</v>
      </c>
      <c r="I14" s="22" t="s">
        <v>25</v>
      </c>
    </row>
    <row r="15" spans="2:10" ht="15" thickBot="1" x14ac:dyDescent="0.25">
      <c r="B15" s="11">
        <v>0.53819444444444442</v>
      </c>
      <c r="G15" s="21"/>
      <c r="H15" s="22"/>
      <c r="I15" s="22"/>
    </row>
    <row r="16" spans="2:10" ht="14.25" x14ac:dyDescent="0.2">
      <c r="B16" s="12">
        <v>0.54166666666666663</v>
      </c>
      <c r="G16" s="21"/>
      <c r="H16" s="22"/>
      <c r="I16" s="22"/>
    </row>
    <row r="17" spans="2:9" ht="15" thickBot="1" x14ac:dyDescent="0.25">
      <c r="B17" s="11">
        <f>B16+TIME(0,Interwał,0)</f>
        <v>0.57291666666666663</v>
      </c>
      <c r="G17" s="21"/>
      <c r="H17" s="22"/>
      <c r="I17" s="22"/>
    </row>
    <row r="18" spans="2:9" ht="14.25" x14ac:dyDescent="0.2">
      <c r="B18" s="12">
        <v>0.57638888888888895</v>
      </c>
      <c r="G18" s="21"/>
      <c r="H18" s="22"/>
      <c r="I18" s="22"/>
    </row>
    <row r="19" spans="2:9" ht="15" thickBot="1" x14ac:dyDescent="0.25">
      <c r="B19" s="11">
        <f>B18+TIME(0,Interwał,0)</f>
        <v>0.60763888888888895</v>
      </c>
      <c r="G19" s="21"/>
      <c r="H19" s="22"/>
      <c r="I19" s="22"/>
    </row>
    <row r="20" spans="2:9" ht="57.75" thickBot="1" x14ac:dyDescent="0.25">
      <c r="B20" s="12">
        <v>0.61111111111111105</v>
      </c>
      <c r="G20" s="21"/>
      <c r="H20" s="22" t="s">
        <v>26</v>
      </c>
      <c r="I20" s="22"/>
    </row>
    <row r="21" spans="2:9" ht="15" thickBot="1" x14ac:dyDescent="0.25">
      <c r="B21" s="11">
        <f>B20+TIME(0,Interwał,0)</f>
        <v>0.64236111111111105</v>
      </c>
      <c r="G21" s="21"/>
      <c r="H21" s="22"/>
      <c r="I21" s="22"/>
    </row>
    <row r="22" spans="2:9" ht="57" x14ac:dyDescent="0.2">
      <c r="B22" s="12">
        <v>0.64583333333333337</v>
      </c>
      <c r="G22" s="21" t="s">
        <v>27</v>
      </c>
      <c r="H22" s="22" t="s">
        <v>26</v>
      </c>
      <c r="I22" s="22"/>
    </row>
    <row r="23" spans="2:9" ht="15" thickBot="1" x14ac:dyDescent="0.25">
      <c r="B23" s="11">
        <f>B22+TIME(0,Interwał,0)</f>
        <v>0.67708333333333337</v>
      </c>
      <c r="G23" s="21"/>
      <c r="H23" s="22"/>
      <c r="I23" s="22"/>
    </row>
    <row r="24" spans="2:9" ht="43.5" thickBot="1" x14ac:dyDescent="0.25">
      <c r="B24" s="12">
        <v>0.68055555555555547</v>
      </c>
      <c r="G24" s="21" t="s">
        <v>27</v>
      </c>
      <c r="H24" s="22" t="s">
        <v>31</v>
      </c>
      <c r="I24" s="22"/>
    </row>
    <row r="25" spans="2:9" ht="15" thickBot="1" x14ac:dyDescent="0.25">
      <c r="B25" s="11">
        <f>B24+TIME(0,Interwał,0)</f>
        <v>0.71180555555555547</v>
      </c>
      <c r="G25" s="21"/>
      <c r="H25" s="22"/>
      <c r="I25" s="22"/>
    </row>
    <row r="26" spans="2:9" ht="43.5" thickBot="1" x14ac:dyDescent="0.25">
      <c r="B26" s="12">
        <v>0.71527777777777779</v>
      </c>
      <c r="G26" s="21" t="s">
        <v>27</v>
      </c>
      <c r="H26" s="22" t="s">
        <v>31</v>
      </c>
      <c r="I26" s="22"/>
    </row>
    <row r="27" spans="2:9" ht="15" thickBot="1" x14ac:dyDescent="0.25">
      <c r="B27" s="11">
        <f>B26+TIME(0,Interwał,0)</f>
        <v>0.74652777777777779</v>
      </c>
      <c r="G27" s="21"/>
      <c r="H27" s="22"/>
      <c r="I27" s="22"/>
    </row>
    <row r="28" spans="2:9" ht="43.5" thickBot="1" x14ac:dyDescent="0.25">
      <c r="B28" s="12">
        <v>0.75</v>
      </c>
      <c r="G28" s="21" t="s">
        <v>28</v>
      </c>
      <c r="H28" s="22" t="s">
        <v>32</v>
      </c>
      <c r="I28" s="22"/>
    </row>
    <row r="29" spans="2:9" ht="15" thickBot="1" x14ac:dyDescent="0.25">
      <c r="B29" s="11">
        <f>B28+TIME(0,Interwał,0)</f>
        <v>0.78125</v>
      </c>
      <c r="G29" s="21"/>
      <c r="H29" s="22"/>
      <c r="I29" s="22"/>
    </row>
    <row r="30" spans="2:9" ht="43.5" thickBot="1" x14ac:dyDescent="0.25">
      <c r="B30" s="12">
        <v>0.78472222222222221</v>
      </c>
      <c r="G30" s="21" t="s">
        <v>28</v>
      </c>
      <c r="H30" s="22" t="s">
        <v>32</v>
      </c>
      <c r="I30" s="22"/>
    </row>
    <row r="31" spans="2:9" ht="15" thickBot="1" x14ac:dyDescent="0.25">
      <c r="B31" s="11">
        <f>B30+TIME(0,Interwał,0)</f>
        <v>0.81597222222222221</v>
      </c>
      <c r="G31" s="21"/>
      <c r="H31" s="22"/>
      <c r="I31" s="22"/>
    </row>
    <row r="32" spans="2:9" ht="42.75" x14ac:dyDescent="0.2">
      <c r="B32" s="12">
        <v>0.81944444444444453</v>
      </c>
      <c r="G32" s="13" t="s">
        <v>28</v>
      </c>
      <c r="H32" s="2"/>
      <c r="I32" s="2"/>
    </row>
    <row r="33" spans="2:9" ht="15" thickBot="1" x14ac:dyDescent="0.25">
      <c r="B33" s="11">
        <f>B32+TIME(0,Interwał,0)</f>
        <v>0.85069444444444453</v>
      </c>
      <c r="H33" s="1"/>
      <c r="I33" s="1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B4494593-74BE-489E-A4B7-E12E00910604}"/>
    <dataValidation allowBlank="1" showInputMessage="1" showErrorMessage="1" prompt="W tej komórce znajduje się tytuł tego arkusza. W komórce po prawej stronie wprowadź nazwę semestru" sqref="B1:D1" xr:uid="{A27511B4-1AB4-4DDB-8E50-84857EFB3874}"/>
    <dataValidation allowBlank="1" showInputMessage="1" showErrorMessage="1" prompt="W tej komórce wprowadź interwał w minutach" sqref="E2" xr:uid="{9E169C87-A536-41F4-8E12-C5CD8D18B130}"/>
    <dataValidation allowBlank="1" showInputMessage="1" showErrorMessage="1" prompt="W komórce po prawej stronie wprowadź interwał w minutach" sqref="D2" xr:uid="{792940E5-D031-4E49-A2C6-4E36B24C9E6C}"/>
    <dataValidation allowBlank="1" showInputMessage="1" showErrorMessage="1" prompt="W tej komórce wprowadź godzinę rozpoczęcia" sqref="C2" xr:uid="{9185E1EA-E137-4303-B4BA-13971D82A22A}"/>
    <dataValidation allowBlank="1" showInputMessage="1" showErrorMessage="1" prompt="W komórce po prawej stronie wprowadź godzinę rozpoczęcia" sqref="B2" xr:uid="{7E604AE0-E90A-496E-ACBE-655EB879BDED}"/>
    <dataValidation allowBlank="1" showInputMessage="1" showErrorMessage="1" prompt="W tej kolumnie pod tym nagłówkiem godzina jest aktualizowana automatycznie" sqref="B3" xr:uid="{49F1857F-86E7-42A1-8F39-169611C33AC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D7754773-BD09-4216-A175-50A727CFD811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1A422E37-01EF-45EE-9A17-DEBB0378F1F2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276A-478A-4D56-B958-59D06E9CEF9C}">
  <sheetPr>
    <tabColor theme="0" tint="-0.14999847407452621"/>
    <pageSetUpPr autoPageBreaks="0" fitToPage="1"/>
  </sheetPr>
  <dimension ref="B1:J36"/>
  <sheetViews>
    <sheetView showGridLines="0" view="pageLayout" topLeftCell="B8" zoomScaleNormal="100" workbookViewId="0">
      <selection activeCell="G32" sqref="G32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3" t="s">
        <v>33</v>
      </c>
      <c r="C1" s="24"/>
      <c r="D1" s="25"/>
      <c r="E1" s="26" t="s">
        <v>1</v>
      </c>
      <c r="F1" s="27"/>
      <c r="H1" s="14" t="s">
        <v>2</v>
      </c>
    </row>
    <row r="2" spans="2:10" ht="30" customHeight="1" thickBot="1" x14ac:dyDescent="0.25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 x14ac:dyDescent="0.25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72" thickBot="1" x14ac:dyDescent="0.25">
      <c r="B4" s="10">
        <f>Godzina_rozpoczęcia</f>
        <v>0.33333333333333331</v>
      </c>
      <c r="G4" s="21"/>
      <c r="H4" s="22" t="s">
        <v>34</v>
      </c>
      <c r="I4" s="28" t="s">
        <v>35</v>
      </c>
      <c r="J4" t="s">
        <v>14</v>
      </c>
    </row>
    <row r="5" spans="2:10" ht="15" thickBot="1" x14ac:dyDescent="0.25">
      <c r="B5" s="11">
        <f>B4+TIME(0,Interwał,0)</f>
        <v>0.36458333333333331</v>
      </c>
      <c r="G5" s="21"/>
      <c r="H5" s="22"/>
      <c r="I5" s="28"/>
    </row>
    <row r="6" spans="2:10" ht="72" thickBot="1" x14ac:dyDescent="0.25">
      <c r="B6" s="12">
        <v>0.36805555555555558</v>
      </c>
      <c r="G6" s="21"/>
      <c r="H6" s="22" t="s">
        <v>34</v>
      </c>
      <c r="I6" s="28"/>
    </row>
    <row r="7" spans="2:10" ht="15" thickBot="1" x14ac:dyDescent="0.25">
      <c r="B7" s="11">
        <f>B6+TIME(0,Interwał,0)</f>
        <v>0.39930555555555558</v>
      </c>
      <c r="G7" s="21"/>
      <c r="H7" s="22"/>
      <c r="I7" s="28"/>
    </row>
    <row r="8" spans="2:10" ht="72" thickBot="1" x14ac:dyDescent="0.25">
      <c r="B8" s="12">
        <v>0.40277777777777773</v>
      </c>
      <c r="G8" s="21"/>
      <c r="H8" s="22" t="s">
        <v>34</v>
      </c>
      <c r="I8" s="28"/>
    </row>
    <row r="9" spans="2:10" ht="15" thickBot="1" x14ac:dyDescent="0.25">
      <c r="B9" s="11">
        <v>0.43402777777777773</v>
      </c>
      <c r="G9" s="21"/>
      <c r="H9" s="22"/>
      <c r="I9" s="28"/>
    </row>
    <row r="10" spans="2:10" ht="72" thickBot="1" x14ac:dyDescent="0.25">
      <c r="B10" s="12">
        <v>0.4375</v>
      </c>
      <c r="G10" s="21"/>
      <c r="H10" s="22" t="s">
        <v>34</v>
      </c>
      <c r="I10" s="28"/>
    </row>
    <row r="11" spans="2:10" ht="15" thickBot="1" x14ac:dyDescent="0.25">
      <c r="B11" s="11">
        <f>B10+TIME(0,Interwał,0)</f>
        <v>0.46875</v>
      </c>
      <c r="G11" s="21"/>
      <c r="H11" s="22"/>
      <c r="I11" s="28"/>
    </row>
    <row r="12" spans="2:10" ht="57.75" thickBot="1" x14ac:dyDescent="0.25">
      <c r="B12" s="12">
        <v>0.47222222222222227</v>
      </c>
      <c r="G12" s="21"/>
      <c r="H12" s="22" t="s">
        <v>36</v>
      </c>
      <c r="I12" s="28" t="s">
        <v>37</v>
      </c>
    </row>
    <row r="13" spans="2:10" ht="15" thickBot="1" x14ac:dyDescent="0.25">
      <c r="B13" s="11">
        <f>B12+TIME(0,Interwał,0)</f>
        <v>0.50347222222222232</v>
      </c>
      <c r="G13" s="21"/>
      <c r="H13" s="22"/>
      <c r="I13" s="28"/>
    </row>
    <row r="14" spans="2:10" ht="57.75" thickBot="1" x14ac:dyDescent="0.25">
      <c r="B14" s="12">
        <v>0.50694444444444442</v>
      </c>
      <c r="G14" s="21"/>
      <c r="H14" s="22" t="s">
        <v>36</v>
      </c>
      <c r="I14" s="28"/>
    </row>
    <row r="15" spans="2:10" ht="15" thickBot="1" x14ac:dyDescent="0.25">
      <c r="B15" s="11">
        <v>0.53819444444444442</v>
      </c>
      <c r="G15" s="21"/>
      <c r="H15" s="22"/>
      <c r="I15" s="28"/>
    </row>
    <row r="16" spans="2:10" ht="57.75" thickBot="1" x14ac:dyDescent="0.25">
      <c r="B16" s="12">
        <v>0.54166666666666663</v>
      </c>
      <c r="G16" s="21"/>
      <c r="H16" s="22" t="s">
        <v>36</v>
      </c>
      <c r="I16" s="29" t="s">
        <v>38</v>
      </c>
    </row>
    <row r="17" spans="2:9" ht="15" thickBot="1" x14ac:dyDescent="0.25">
      <c r="B17" s="11">
        <f>B16+TIME(0,Interwał,0)</f>
        <v>0.57291666666666663</v>
      </c>
      <c r="G17" s="21"/>
      <c r="H17" s="22"/>
      <c r="I17" s="29"/>
    </row>
    <row r="18" spans="2:9" ht="15" thickBot="1" x14ac:dyDescent="0.25">
      <c r="B18" s="12">
        <v>0.57638888888888895</v>
      </c>
      <c r="G18" s="21"/>
      <c r="H18" s="28" t="s">
        <v>39</v>
      </c>
      <c r="I18" s="29"/>
    </row>
    <row r="19" spans="2:9" ht="15" thickBot="1" x14ac:dyDescent="0.25">
      <c r="B19" s="11">
        <f>B18+TIME(0,Interwał,0)</f>
        <v>0.60763888888888895</v>
      </c>
      <c r="G19" s="21"/>
      <c r="H19" s="28"/>
      <c r="I19" s="29"/>
    </row>
    <row r="20" spans="2:9" ht="15" thickBot="1" x14ac:dyDescent="0.25">
      <c r="B20" s="12">
        <v>0.61111111111111105</v>
      </c>
      <c r="G20" s="21"/>
      <c r="H20" s="28"/>
      <c r="I20" s="28" t="s">
        <v>40</v>
      </c>
    </row>
    <row r="21" spans="2:9" ht="15" thickBot="1" x14ac:dyDescent="0.25">
      <c r="B21" s="11">
        <f>B20+TIME(0,Interwał,0)</f>
        <v>0.64236111111111105</v>
      </c>
      <c r="G21" s="21"/>
      <c r="H21" s="28"/>
      <c r="I21" s="28"/>
    </row>
    <row r="22" spans="2:9" ht="15" thickBot="1" x14ac:dyDescent="0.25">
      <c r="B22" s="12">
        <v>0.64583333333333337</v>
      </c>
      <c r="G22" s="21"/>
      <c r="H22" s="22"/>
      <c r="I22" s="28"/>
    </row>
    <row r="23" spans="2:9" ht="15" thickBot="1" x14ac:dyDescent="0.25">
      <c r="B23" s="11">
        <f>B22+TIME(0,Interwał,0)</f>
        <v>0.67708333333333337</v>
      </c>
      <c r="G23" s="21"/>
      <c r="H23" s="22"/>
      <c r="I23" s="28"/>
    </row>
    <row r="24" spans="2:9" ht="15" thickBot="1" x14ac:dyDescent="0.25">
      <c r="B24" s="12">
        <v>0.68055555555555547</v>
      </c>
      <c r="G24" s="21"/>
      <c r="H24" s="28" t="s">
        <v>41</v>
      </c>
      <c r="I24" s="28"/>
    </row>
    <row r="25" spans="2:9" ht="15" thickBot="1" x14ac:dyDescent="0.25">
      <c r="B25" s="11">
        <f>B24+TIME(0,Interwał,0)</f>
        <v>0.71180555555555547</v>
      </c>
      <c r="G25" s="21"/>
      <c r="H25" s="28"/>
      <c r="I25" s="28"/>
    </row>
    <row r="26" spans="2:9" ht="15" thickBot="1" x14ac:dyDescent="0.25">
      <c r="B26" s="12">
        <v>0.71527777777777779</v>
      </c>
      <c r="G26" s="21"/>
      <c r="H26" s="28"/>
      <c r="I26" s="22"/>
    </row>
    <row r="27" spans="2:9" ht="15" thickBot="1" x14ac:dyDescent="0.25">
      <c r="B27" s="11">
        <f>B26+TIME(0,Interwał,0)</f>
        <v>0.74652777777777779</v>
      </c>
      <c r="G27" s="21"/>
      <c r="H27" s="28"/>
      <c r="I27" s="22"/>
    </row>
    <row r="28" spans="2:9" ht="57.75" thickBot="1" x14ac:dyDescent="0.25">
      <c r="B28" s="12">
        <v>0.75</v>
      </c>
      <c r="G28" s="21" t="s">
        <v>42</v>
      </c>
      <c r="H28" s="28"/>
      <c r="I28" s="22"/>
    </row>
    <row r="29" spans="2:9" ht="15" thickBot="1" x14ac:dyDescent="0.25">
      <c r="B29" s="11">
        <f>B28+TIME(0,Interwał,0)</f>
        <v>0.78125</v>
      </c>
      <c r="G29" s="21"/>
      <c r="H29" s="28"/>
      <c r="I29" s="22"/>
    </row>
    <row r="30" spans="2:9" ht="57.75" thickBot="1" x14ac:dyDescent="0.25">
      <c r="B30" s="12">
        <v>0.78472222222222221</v>
      </c>
      <c r="G30" s="21" t="s">
        <v>42</v>
      </c>
      <c r="H30" s="28" t="s">
        <v>43</v>
      </c>
      <c r="I30" s="22"/>
    </row>
    <row r="31" spans="2:9" ht="15" thickBot="1" x14ac:dyDescent="0.25">
      <c r="B31" s="11">
        <f>B30+TIME(0,Interwał,0)</f>
        <v>0.81597222222222221</v>
      </c>
      <c r="G31" s="21"/>
      <c r="H31" s="28"/>
      <c r="I31" s="22"/>
    </row>
    <row r="32" spans="2:9" ht="14.25" x14ac:dyDescent="0.2">
      <c r="B32" s="12">
        <v>0.81944444444444453</v>
      </c>
      <c r="G32" s="21"/>
      <c r="H32" s="22"/>
      <c r="I32" s="22"/>
    </row>
    <row r="33" spans="2:9" ht="15" thickBot="1" x14ac:dyDescent="0.25">
      <c r="B33" s="11">
        <f>B32+TIME(0,Interwał,0)</f>
        <v>0.85069444444444453</v>
      </c>
      <c r="G33" s="21"/>
      <c r="H33" s="22"/>
      <c r="I33" s="22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10">
    <mergeCell ref="H30:H31"/>
    <mergeCell ref="H18:H21"/>
    <mergeCell ref="I16:I19"/>
    <mergeCell ref="I20:I25"/>
    <mergeCell ref="H24:H29"/>
    <mergeCell ref="B1:D1"/>
    <mergeCell ref="E1:F1"/>
    <mergeCell ref="I4:I7"/>
    <mergeCell ref="I8:I11"/>
    <mergeCell ref="I12:I15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3F928956-E388-476D-810E-84BFE86C5824}"/>
    <dataValidation allowBlank="1" showInputMessage="1" showErrorMessage="1" prompt="W tej komórce znajduje się tytuł tego arkusza. W komórce po prawej stronie wprowadź nazwę semestru" sqref="B1:D1" xr:uid="{31C7EE7F-D331-43E6-86F0-AAA7AF1569F9}"/>
    <dataValidation allowBlank="1" showInputMessage="1" showErrorMessage="1" prompt="W tej komórce wprowadź interwał w minutach" sqref="E2" xr:uid="{70618F38-A1C1-450E-A33F-6100F25A01C9}"/>
    <dataValidation allowBlank="1" showInputMessage="1" showErrorMessage="1" prompt="W komórce po prawej stronie wprowadź interwał w minutach" sqref="D2" xr:uid="{701303C6-2707-445A-86DB-871088E05A48}"/>
    <dataValidation allowBlank="1" showInputMessage="1" showErrorMessage="1" prompt="W tej komórce wprowadź godzinę rozpoczęcia" sqref="C2" xr:uid="{122D375A-0AFA-463A-A758-023E92674D44}"/>
    <dataValidation allowBlank="1" showInputMessage="1" showErrorMessage="1" prompt="W komórce po prawej stronie wprowadź godzinę rozpoczęcia" sqref="B2" xr:uid="{898FEAC5-2C05-46CE-89B4-29EB4AA6D5DF}"/>
    <dataValidation allowBlank="1" showInputMessage="1" showErrorMessage="1" prompt="W tej kolumnie pod tym nagłówkiem godzina jest aktualizowana automatycznie" sqref="B3" xr:uid="{3225542B-DD77-4B50-8A09-D062BBC1E9BE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9DEEF05-9E00-478A-AAC6-46110416940B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2221BAAF-4E54-4D8B-9B30-14EC9ED4A21B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2367-5D2F-4E90-9099-7A3FEDA88FB5}">
  <sheetPr>
    <tabColor theme="0" tint="-0.14999847407452621"/>
    <pageSetUpPr autoPageBreaks="0" fitToPage="1"/>
  </sheetPr>
  <dimension ref="B1:J36"/>
  <sheetViews>
    <sheetView showGridLines="0" view="pageLayout" topLeftCell="A26" zoomScale="75" zoomScaleNormal="100" zoomScalePageLayoutView="75" workbookViewId="0">
      <selection activeCell="G29" sqref="G29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3" t="s">
        <v>44</v>
      </c>
      <c r="C1" s="24"/>
      <c r="D1" s="25"/>
      <c r="E1" s="26" t="s">
        <v>1</v>
      </c>
      <c r="F1" s="27"/>
      <c r="H1" s="14" t="s">
        <v>2</v>
      </c>
    </row>
    <row r="2" spans="2:10" ht="30" customHeight="1" thickBot="1" x14ac:dyDescent="0.25">
      <c r="B2" s="7" t="s">
        <v>3</v>
      </c>
      <c r="C2" s="15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 x14ac:dyDescent="0.25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.75" thickBot="1" x14ac:dyDescent="0.25">
      <c r="B4" s="16">
        <f>Godzina_rozpoczęcia</f>
        <v>0.33333333333333331</v>
      </c>
      <c r="G4" s="21"/>
      <c r="H4" s="22" t="s">
        <v>28</v>
      </c>
      <c r="I4" s="22" t="s">
        <v>45</v>
      </c>
      <c r="J4" t="s">
        <v>14</v>
      </c>
    </row>
    <row r="5" spans="2:10" ht="15" thickBot="1" x14ac:dyDescent="0.25">
      <c r="B5" s="17">
        <f>B4+TIME(0,Interwał,0)</f>
        <v>0.36458333333333331</v>
      </c>
      <c r="G5" s="21"/>
      <c r="H5" s="22"/>
      <c r="I5" s="22"/>
    </row>
    <row r="6" spans="2:10" ht="57.75" thickBot="1" x14ac:dyDescent="0.25">
      <c r="B6" s="19">
        <v>0.36805555555555558</v>
      </c>
      <c r="G6" s="21"/>
      <c r="H6" s="22" t="s">
        <v>28</v>
      </c>
      <c r="I6" s="22" t="s">
        <v>45</v>
      </c>
    </row>
    <row r="7" spans="2:10" ht="15" thickBot="1" x14ac:dyDescent="0.25">
      <c r="B7" s="17">
        <f>B6+TIME(0,Interwał,0)</f>
        <v>0.39930555555555558</v>
      </c>
      <c r="G7" s="21"/>
      <c r="H7" s="22"/>
      <c r="I7" s="22"/>
    </row>
    <row r="8" spans="2:10" ht="57.75" thickBot="1" x14ac:dyDescent="0.25">
      <c r="B8" s="19">
        <v>0.40277777777777773</v>
      </c>
      <c r="G8" s="21"/>
      <c r="H8" s="22" t="s">
        <v>46</v>
      </c>
      <c r="I8" s="22" t="s">
        <v>47</v>
      </c>
    </row>
    <row r="9" spans="2:10" ht="15" thickBot="1" x14ac:dyDescent="0.25">
      <c r="B9" s="17">
        <v>0.43402777777777773</v>
      </c>
      <c r="G9" s="21"/>
      <c r="H9" s="22"/>
      <c r="I9" s="22"/>
    </row>
    <row r="10" spans="2:10" ht="57.75" thickBot="1" x14ac:dyDescent="0.25">
      <c r="B10" s="19">
        <v>0.4375</v>
      </c>
      <c r="G10" s="21"/>
      <c r="H10" s="22" t="s">
        <v>46</v>
      </c>
      <c r="I10" s="22" t="s">
        <v>47</v>
      </c>
    </row>
    <row r="11" spans="2:10" ht="15" thickBot="1" x14ac:dyDescent="0.25">
      <c r="B11" s="17">
        <f>B10+TIME(0,Interwał,0)</f>
        <v>0.46875</v>
      </c>
      <c r="G11" s="21"/>
      <c r="H11" s="22"/>
      <c r="I11" s="22"/>
    </row>
    <row r="12" spans="2:10" ht="72" thickBot="1" x14ac:dyDescent="0.25">
      <c r="B12" s="19">
        <v>0.47222222222222227</v>
      </c>
      <c r="G12" s="21"/>
      <c r="H12" s="22" t="s">
        <v>48</v>
      </c>
      <c r="I12" s="22" t="s">
        <v>47</v>
      </c>
    </row>
    <row r="13" spans="2:10" ht="15" thickBot="1" x14ac:dyDescent="0.25">
      <c r="B13" s="17">
        <f>B12+TIME(0,Interwał,0)</f>
        <v>0.50347222222222232</v>
      </c>
      <c r="G13" s="21"/>
      <c r="H13" s="22"/>
      <c r="I13" s="22"/>
    </row>
    <row r="14" spans="2:10" ht="72" thickBot="1" x14ac:dyDescent="0.25">
      <c r="B14" s="19">
        <v>0.50694444444444442</v>
      </c>
      <c r="G14" s="21"/>
      <c r="H14" s="22" t="s">
        <v>48</v>
      </c>
      <c r="I14" s="22" t="s">
        <v>49</v>
      </c>
    </row>
    <row r="15" spans="2:10" ht="15" thickBot="1" x14ac:dyDescent="0.25">
      <c r="B15" s="17">
        <v>0.53819444444444442</v>
      </c>
      <c r="G15" s="21"/>
      <c r="H15" s="22"/>
      <c r="I15" s="22"/>
    </row>
    <row r="16" spans="2:10" ht="57" x14ac:dyDescent="0.2">
      <c r="B16" s="19">
        <v>0.54166666666666663</v>
      </c>
      <c r="G16" s="21"/>
      <c r="H16" s="22" t="s">
        <v>50</v>
      </c>
      <c r="I16" s="22" t="s">
        <v>49</v>
      </c>
    </row>
    <row r="17" spans="2:9" ht="15" thickBot="1" x14ac:dyDescent="0.25">
      <c r="B17" s="17">
        <f>B16+TIME(0,Interwał,0)</f>
        <v>0.57291666666666663</v>
      </c>
      <c r="G17" s="21"/>
      <c r="H17" s="22"/>
      <c r="I17" s="22"/>
    </row>
    <row r="18" spans="2:9" ht="57.75" thickBot="1" x14ac:dyDescent="0.25">
      <c r="B18" s="19">
        <v>0.57638888888888895</v>
      </c>
      <c r="G18" s="21"/>
      <c r="H18" s="22" t="s">
        <v>50</v>
      </c>
      <c r="I18" s="22" t="s">
        <v>49</v>
      </c>
    </row>
    <row r="19" spans="2:9" ht="15" thickBot="1" x14ac:dyDescent="0.25">
      <c r="B19" s="17">
        <f>B18+TIME(0,Interwał,0)</f>
        <v>0.60763888888888895</v>
      </c>
      <c r="G19" s="21"/>
      <c r="H19" s="22"/>
      <c r="I19" s="22"/>
    </row>
    <row r="20" spans="2:9" ht="43.5" thickBot="1" x14ac:dyDescent="0.25">
      <c r="B20" s="19">
        <v>0.61111111111111105</v>
      </c>
      <c r="G20" s="21"/>
      <c r="H20" s="22" t="s">
        <v>50</v>
      </c>
      <c r="I20" s="22"/>
    </row>
    <row r="21" spans="2:9" ht="15" thickBot="1" x14ac:dyDescent="0.25">
      <c r="B21" s="17">
        <f>B20+TIME(0,Interwał,0)</f>
        <v>0.64236111111111105</v>
      </c>
      <c r="G21" s="21"/>
      <c r="H21" s="22"/>
      <c r="I21" s="22"/>
    </row>
    <row r="22" spans="2:9" ht="42.75" x14ac:dyDescent="0.2">
      <c r="B22" s="19">
        <v>0.64583333333333337</v>
      </c>
      <c r="G22" s="21" t="s">
        <v>51</v>
      </c>
      <c r="H22" s="22"/>
      <c r="I22" s="22"/>
    </row>
    <row r="23" spans="2:9" ht="15" thickBot="1" x14ac:dyDescent="0.25">
      <c r="B23" s="17">
        <f>B22+TIME(0,Interwał,0)</f>
        <v>0.67708333333333337</v>
      </c>
      <c r="G23" s="21"/>
      <c r="H23" s="22"/>
      <c r="I23" s="22"/>
    </row>
    <row r="24" spans="2:9" ht="72" thickBot="1" x14ac:dyDescent="0.25">
      <c r="B24" s="19">
        <v>0.68055555555555547</v>
      </c>
      <c r="G24" s="21" t="s">
        <v>51</v>
      </c>
      <c r="H24" s="22" t="s">
        <v>52</v>
      </c>
      <c r="I24" s="22"/>
    </row>
    <row r="25" spans="2:9" ht="15" thickBot="1" x14ac:dyDescent="0.25">
      <c r="B25" s="17">
        <f>B24+TIME(0,Interwał,0)</f>
        <v>0.71180555555555547</v>
      </c>
      <c r="G25" s="21"/>
      <c r="H25" s="22"/>
      <c r="I25" s="22"/>
    </row>
    <row r="26" spans="2:9" ht="72" thickBot="1" x14ac:dyDescent="0.25">
      <c r="B26" s="19">
        <v>0.71527777777777779</v>
      </c>
      <c r="G26" s="21" t="s">
        <v>51</v>
      </c>
      <c r="H26" s="22" t="s">
        <v>52</v>
      </c>
      <c r="I26" s="22" t="s">
        <v>53</v>
      </c>
    </row>
    <row r="27" spans="2:9" ht="15" thickBot="1" x14ac:dyDescent="0.25">
      <c r="B27" s="17">
        <f>B26+TIME(0,Interwał,0)</f>
        <v>0.74652777777777779</v>
      </c>
      <c r="G27" s="21"/>
      <c r="H27" s="22"/>
      <c r="I27" s="22"/>
    </row>
    <row r="28" spans="2:9" ht="71.25" x14ac:dyDescent="0.2">
      <c r="B28" s="19">
        <v>0.75</v>
      </c>
      <c r="G28" s="21" t="s">
        <v>51</v>
      </c>
      <c r="H28" s="22" t="s">
        <v>52</v>
      </c>
      <c r="I28" s="22" t="s">
        <v>53</v>
      </c>
    </row>
    <row r="29" spans="2:9" ht="15" thickBot="1" x14ac:dyDescent="0.25">
      <c r="B29" s="17">
        <f>B28+TIME(0,Interwał,0)</f>
        <v>0.78125</v>
      </c>
      <c r="G29" s="21"/>
      <c r="H29" s="22"/>
      <c r="I29" s="22"/>
    </row>
    <row r="30" spans="2:9" ht="72" thickBot="1" x14ac:dyDescent="0.25">
      <c r="B30" s="19">
        <v>0.78472222222222221</v>
      </c>
      <c r="G30" s="21" t="s">
        <v>54</v>
      </c>
      <c r="H30" s="22" t="s">
        <v>52</v>
      </c>
      <c r="I30" s="22" t="s">
        <v>55</v>
      </c>
    </row>
    <row r="31" spans="2:9" ht="15" thickBot="1" x14ac:dyDescent="0.25">
      <c r="B31" s="17">
        <f>B30+TIME(0,Interwał,0)</f>
        <v>0.81597222222222221</v>
      </c>
      <c r="G31" s="21"/>
      <c r="H31" s="22"/>
      <c r="I31" s="22"/>
    </row>
    <row r="32" spans="2:9" ht="71.25" x14ac:dyDescent="0.2">
      <c r="B32" s="19">
        <v>0.81944444444444453</v>
      </c>
      <c r="G32" s="21" t="s">
        <v>54</v>
      </c>
      <c r="H32" s="22" t="s">
        <v>52</v>
      </c>
      <c r="I32" s="22" t="s">
        <v>55</v>
      </c>
    </row>
    <row r="33" spans="2:9" ht="15" thickBot="1" x14ac:dyDescent="0.25">
      <c r="B33" s="17">
        <f>B32+TIME(0,Interwał,0)</f>
        <v>0.85069444444444453</v>
      </c>
      <c r="G33" s="21"/>
      <c r="H33" s="22"/>
      <c r="I33" s="22"/>
    </row>
    <row r="34" spans="2:9" ht="15" thickBot="1" x14ac:dyDescent="0.25">
      <c r="B34" s="19"/>
      <c r="G34" s="21"/>
      <c r="H34" s="22"/>
      <c r="I34" s="22"/>
    </row>
    <row r="35" spans="2:9" ht="15" thickBot="1" x14ac:dyDescent="0.25">
      <c r="B35" s="17"/>
      <c r="C35" s="18"/>
      <c r="D35" s="18"/>
      <c r="E35" s="18"/>
      <c r="F35" s="18"/>
      <c r="G35" s="22"/>
      <c r="H35" s="22"/>
      <c r="I35" s="22"/>
    </row>
    <row r="36" spans="2:9" ht="30" customHeight="1" thickBot="1" x14ac:dyDescent="0.25">
      <c r="B36" s="19"/>
      <c r="C36" s="20"/>
      <c r="D36" s="20"/>
      <c r="E36" s="20"/>
      <c r="F36" s="20"/>
      <c r="G36" s="20"/>
      <c r="H36" s="20"/>
      <c r="I36" s="20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99791DCC-3E80-49B3-AE43-4D8185B06FBC}"/>
    <dataValidation allowBlank="1" showInputMessage="1" showErrorMessage="1" prompt="W tej komórce znajduje się tytuł tego arkusza. W komórce po prawej stronie wprowadź nazwę semestru" sqref="B1:D1" xr:uid="{DF0DDA27-72D9-4048-91D3-F7055F3030E9}"/>
    <dataValidation allowBlank="1" showInputMessage="1" showErrorMessage="1" prompt="W tej komórce wprowadź interwał w minutach" sqref="E2" xr:uid="{77BC6758-03E9-4E35-817C-3E470F8C53B4}"/>
    <dataValidation allowBlank="1" showInputMessage="1" showErrorMessage="1" prompt="W komórce po prawej stronie wprowadź interwał w minutach" sqref="D2" xr:uid="{31591249-25D1-4F86-A6D6-2C55CB804BD3}"/>
    <dataValidation allowBlank="1" showInputMessage="1" showErrorMessage="1" prompt="W tej komórce wprowadź godzinę rozpoczęcia" sqref="C2" xr:uid="{45A2389A-7CBD-4291-BC1E-C2E996E27A68}"/>
    <dataValidation allowBlank="1" showInputMessage="1" showErrorMessage="1" prompt="W komórce po prawej stronie wprowadź godzinę rozpoczęcia" sqref="B2" xr:uid="{F5C2A01B-0534-48FB-93FF-6011368287D1}"/>
    <dataValidation allowBlank="1" showInputMessage="1" showErrorMessage="1" prompt="W tej kolumnie pod tym nagłówkiem godzina jest aktualizowana automatycznie" sqref="B3" xr:uid="{58B3C11D-8B0B-409F-A62F-5F5C4DBE3E6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E805DCAC-2ADC-4FB3-83F5-1160F44E7818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7E7C80CA-4345-4DA1-8324-870BB40ABFF7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CA20D-B3B6-443E-9841-C821DF7B1586}">
  <sheetPr>
    <tabColor theme="0" tint="-0.14999847407452621"/>
    <pageSetUpPr autoPageBreaks="0" fitToPage="1"/>
  </sheetPr>
  <dimension ref="B1:J36"/>
  <sheetViews>
    <sheetView showGridLines="0" view="pageLayout" topLeftCell="B24" zoomScaleNormal="100" workbookViewId="0">
      <selection activeCell="I18" sqref="I18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3" t="s">
        <v>56</v>
      </c>
      <c r="C1" s="24"/>
      <c r="D1" s="25"/>
      <c r="E1" s="26" t="s">
        <v>1</v>
      </c>
      <c r="F1" s="27"/>
      <c r="H1" s="14" t="s">
        <v>2</v>
      </c>
    </row>
    <row r="2" spans="2:10" ht="30" customHeight="1" thickBot="1" x14ac:dyDescent="0.25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 x14ac:dyDescent="0.25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.75" thickBot="1" x14ac:dyDescent="0.25">
      <c r="B4" s="10">
        <f>Godzina_rozpoczęcia</f>
        <v>0.33333333333333331</v>
      </c>
      <c r="G4" s="21"/>
      <c r="H4" s="22" t="s">
        <v>57</v>
      </c>
      <c r="I4" s="22" t="s">
        <v>58</v>
      </c>
      <c r="J4" t="s">
        <v>14</v>
      </c>
    </row>
    <row r="5" spans="2:10" ht="15" thickBot="1" x14ac:dyDescent="0.25">
      <c r="B5" s="11">
        <f>B4+TIME(0,Interwał,0)</f>
        <v>0.36458333333333331</v>
      </c>
      <c r="G5" s="21"/>
      <c r="H5" s="22"/>
      <c r="I5" s="22"/>
    </row>
    <row r="6" spans="2:10" ht="57.75" thickBot="1" x14ac:dyDescent="0.25">
      <c r="B6" s="12">
        <v>0.36805555555555558</v>
      </c>
      <c r="G6" s="21"/>
      <c r="H6" s="22" t="s">
        <v>57</v>
      </c>
      <c r="I6" s="22" t="s">
        <v>58</v>
      </c>
    </row>
    <row r="7" spans="2:10" ht="15" thickBot="1" x14ac:dyDescent="0.25">
      <c r="B7" s="11">
        <f>B6+TIME(0,Interwał,0)</f>
        <v>0.39930555555555558</v>
      </c>
      <c r="G7" s="21"/>
      <c r="H7" s="22"/>
      <c r="I7" s="22"/>
    </row>
    <row r="8" spans="2:10" ht="57.75" thickBot="1" x14ac:dyDescent="0.25">
      <c r="B8" s="12">
        <v>0.40277777777777773</v>
      </c>
      <c r="G8" s="21"/>
      <c r="H8" s="22" t="s">
        <v>57</v>
      </c>
      <c r="I8" s="22" t="s">
        <v>59</v>
      </c>
    </row>
    <row r="9" spans="2:10" ht="15" thickBot="1" x14ac:dyDescent="0.25">
      <c r="B9" s="11">
        <v>0.43402777777777773</v>
      </c>
      <c r="G9" s="21"/>
      <c r="H9" s="22"/>
      <c r="I9" s="22"/>
    </row>
    <row r="10" spans="2:10" ht="57.75" thickBot="1" x14ac:dyDescent="0.25">
      <c r="B10" s="12">
        <v>0.4375</v>
      </c>
      <c r="G10" s="21"/>
      <c r="H10" s="22" t="s">
        <v>57</v>
      </c>
      <c r="I10" s="22" t="s">
        <v>59</v>
      </c>
    </row>
    <row r="11" spans="2:10" ht="15" thickBot="1" x14ac:dyDescent="0.25">
      <c r="B11" s="11">
        <f>B10+TIME(0,Interwał,0)</f>
        <v>0.46875</v>
      </c>
      <c r="G11" s="21"/>
      <c r="H11" s="22"/>
      <c r="I11" s="22"/>
    </row>
    <row r="12" spans="2:10" ht="57" x14ac:dyDescent="0.2">
      <c r="B12" s="12">
        <v>0.47222222222222227</v>
      </c>
      <c r="G12" s="21"/>
      <c r="H12" s="22" t="s">
        <v>57</v>
      </c>
      <c r="I12" s="22" t="s">
        <v>60</v>
      </c>
    </row>
    <row r="13" spans="2:10" ht="14.25" x14ac:dyDescent="0.2">
      <c r="B13" s="11">
        <f>B12+TIME(0,Interwał,0)</f>
        <v>0.50347222222222232</v>
      </c>
      <c r="G13" s="21"/>
      <c r="H13" s="22"/>
      <c r="I13" s="22"/>
    </row>
    <row r="14" spans="2:10" ht="57" x14ac:dyDescent="0.2">
      <c r="B14" s="12">
        <v>0.50694444444444442</v>
      </c>
      <c r="G14" s="21"/>
      <c r="H14" s="22"/>
      <c r="I14" s="22" t="s">
        <v>60</v>
      </c>
    </row>
    <row r="15" spans="2:10" ht="14.25" x14ac:dyDescent="0.2">
      <c r="B15" s="11">
        <v>0.53819444444444442</v>
      </c>
      <c r="G15" s="21"/>
      <c r="H15" s="22"/>
      <c r="I15" s="22"/>
    </row>
    <row r="16" spans="2:10" ht="57" x14ac:dyDescent="0.2">
      <c r="B16" s="12">
        <v>0.54166666666666663</v>
      </c>
      <c r="G16" s="21"/>
      <c r="H16" s="22" t="s">
        <v>61</v>
      </c>
      <c r="I16" s="22" t="s">
        <v>60</v>
      </c>
    </row>
    <row r="17" spans="2:9" ht="15" thickBot="1" x14ac:dyDescent="0.25">
      <c r="B17" s="11">
        <f>B16+TIME(0,Interwał,0)</f>
        <v>0.57291666666666663</v>
      </c>
      <c r="G17" s="21"/>
      <c r="H17" s="22"/>
      <c r="I17" s="22"/>
    </row>
    <row r="18" spans="2:9" ht="43.5" thickBot="1" x14ac:dyDescent="0.25">
      <c r="B18" s="12">
        <v>0.57638888888888895</v>
      </c>
      <c r="G18" s="21"/>
      <c r="H18" s="22" t="s">
        <v>61</v>
      </c>
      <c r="I18" s="22"/>
    </row>
    <row r="19" spans="2:9" ht="15" thickBot="1" x14ac:dyDescent="0.25">
      <c r="B19" s="11">
        <f>B18+TIME(0,Interwał,0)</f>
        <v>0.60763888888888895</v>
      </c>
      <c r="G19" s="21"/>
      <c r="H19" s="22"/>
      <c r="I19" s="22"/>
    </row>
    <row r="20" spans="2:9" ht="43.5" thickBot="1" x14ac:dyDescent="0.25">
      <c r="B20" s="12">
        <v>0.61111111111111105</v>
      </c>
      <c r="G20" s="21"/>
      <c r="H20" s="22" t="s">
        <v>61</v>
      </c>
      <c r="I20" s="22"/>
    </row>
    <row r="21" spans="2:9" ht="15" thickBot="1" x14ac:dyDescent="0.25">
      <c r="B21" s="11">
        <f>B20+TIME(0,Interwał,0)</f>
        <v>0.64236111111111105</v>
      </c>
      <c r="G21" s="21"/>
      <c r="H21" s="22"/>
      <c r="I21" s="22"/>
    </row>
    <row r="22" spans="2:9" ht="57.75" thickBot="1" x14ac:dyDescent="0.25">
      <c r="B22" s="12">
        <v>0.64583333333333337</v>
      </c>
      <c r="G22" s="21"/>
      <c r="H22" s="22" t="s">
        <v>62</v>
      </c>
      <c r="I22" s="22"/>
    </row>
    <row r="23" spans="2:9" ht="15" thickBot="1" x14ac:dyDescent="0.25">
      <c r="B23" s="11">
        <f>B22+TIME(0,Interwał,0)</f>
        <v>0.67708333333333337</v>
      </c>
      <c r="G23" s="21"/>
      <c r="H23" s="22"/>
      <c r="I23" s="22"/>
    </row>
    <row r="24" spans="2:9" ht="57.75" thickBot="1" x14ac:dyDescent="0.25">
      <c r="B24" s="12">
        <v>0.68055555555555547</v>
      </c>
      <c r="G24" s="21" t="s">
        <v>63</v>
      </c>
      <c r="H24" s="22" t="s">
        <v>62</v>
      </c>
      <c r="I24" s="22"/>
    </row>
    <row r="25" spans="2:9" ht="15" thickBot="1" x14ac:dyDescent="0.25">
      <c r="B25" s="11">
        <f>B24+TIME(0,Interwał,0)</f>
        <v>0.71180555555555547</v>
      </c>
      <c r="G25" s="21"/>
      <c r="H25" s="22"/>
      <c r="I25" s="22"/>
    </row>
    <row r="26" spans="2:9" ht="57.75" thickBot="1" x14ac:dyDescent="0.25">
      <c r="B26" s="12">
        <v>0.71527777777777779</v>
      </c>
      <c r="G26" s="21" t="s">
        <v>63</v>
      </c>
      <c r="H26" s="22" t="s">
        <v>62</v>
      </c>
      <c r="I26" s="22"/>
    </row>
    <row r="27" spans="2:9" ht="15" thickBot="1" x14ac:dyDescent="0.25">
      <c r="B27" s="11">
        <f>B26+TIME(0,Interwał,0)</f>
        <v>0.74652777777777779</v>
      </c>
      <c r="G27" s="21"/>
      <c r="H27" s="22"/>
      <c r="I27" s="22"/>
    </row>
    <row r="28" spans="2:9" ht="57.75" thickBot="1" x14ac:dyDescent="0.25">
      <c r="B28" s="12">
        <v>0.75</v>
      </c>
      <c r="G28" s="21" t="s">
        <v>60</v>
      </c>
      <c r="H28" s="22"/>
      <c r="I28" s="22"/>
    </row>
    <row r="29" spans="2:9" ht="15" thickBot="1" x14ac:dyDescent="0.25">
      <c r="B29" s="11">
        <f>B28+TIME(0,Interwał,0)</f>
        <v>0.78125</v>
      </c>
      <c r="G29" s="21"/>
      <c r="H29" s="22"/>
      <c r="I29" s="22"/>
    </row>
    <row r="30" spans="2:9" ht="57.75" thickBot="1" x14ac:dyDescent="0.25">
      <c r="B30" s="12">
        <v>0.78472222222222221</v>
      </c>
      <c r="G30" s="21" t="s">
        <v>60</v>
      </c>
      <c r="H30" s="22"/>
      <c r="I30" s="22"/>
    </row>
    <row r="31" spans="2:9" ht="15" thickBot="1" x14ac:dyDescent="0.25">
      <c r="B31" s="11">
        <f>B30+TIME(0,Interwał,0)</f>
        <v>0.81597222222222221</v>
      </c>
      <c r="G31" s="21"/>
      <c r="H31" s="22"/>
      <c r="I31" s="22"/>
    </row>
    <row r="32" spans="2:9" ht="57" x14ac:dyDescent="0.2">
      <c r="B32" s="12">
        <v>0.81944444444444453</v>
      </c>
      <c r="G32" s="21" t="s">
        <v>60</v>
      </c>
      <c r="H32" s="22"/>
      <c r="I32" s="22"/>
    </row>
    <row r="33" spans="2:9" ht="15" thickBot="1" x14ac:dyDescent="0.25">
      <c r="B33" s="11">
        <f>B32+TIME(0,Interwał,0)</f>
        <v>0.85069444444444453</v>
      </c>
      <c r="G33" s="21"/>
      <c r="H33" s="22"/>
      <c r="I33" s="22"/>
    </row>
    <row r="34" spans="2:9" ht="15" thickBot="1" x14ac:dyDescent="0.25">
      <c r="B34" s="12"/>
      <c r="G34" s="21"/>
      <c r="H34" s="22"/>
      <c r="I34" s="2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47AFECDD-B1EA-44DA-829C-AF7AC6027CB3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6F93DD1A-13FB-4A6A-9C80-BF821850DCB3}"/>
    <dataValidation allowBlank="1" showInputMessage="1" showErrorMessage="1" prompt="W tej kolumnie pod tym nagłówkiem godzina jest aktualizowana automatycznie" sqref="B3" xr:uid="{AC160DF2-6A25-4E9D-8A57-E5E5AF047FC7}"/>
    <dataValidation allowBlank="1" showInputMessage="1" showErrorMessage="1" prompt="W komórce po prawej stronie wprowadź godzinę rozpoczęcia" sqref="B2" xr:uid="{9908B998-39AC-4E4A-9558-7AC566CA21DA}"/>
    <dataValidation allowBlank="1" showInputMessage="1" showErrorMessage="1" prompt="W tej komórce wprowadź godzinę rozpoczęcia" sqref="C2" xr:uid="{E6354FC4-562D-4276-BDAC-09DEF17CC49A}"/>
    <dataValidation allowBlank="1" showInputMessage="1" showErrorMessage="1" prompt="W komórce po prawej stronie wprowadź interwał w minutach" sqref="D2" xr:uid="{C970C343-B94E-4E10-BE26-2EE3560C3750}"/>
    <dataValidation allowBlank="1" showInputMessage="1" showErrorMessage="1" prompt="W tej komórce wprowadź interwał w minutach" sqref="E2" xr:uid="{F5FA475D-1789-4571-9A19-92DD32EE85C9}"/>
    <dataValidation allowBlank="1" showInputMessage="1" showErrorMessage="1" prompt="W tej komórce znajduje się tytuł tego arkusza. W komórce po prawej stronie wprowadź nazwę semestru" sqref="B1:D1" xr:uid="{B21A0789-AF04-481C-B1C9-3FB37818A1AE}"/>
    <dataValidation allowBlank="1" showInputMessage="1" showErrorMessage="1" prompt="W tej komórce wprowadź nazwę semestru" sqref="E1:F1" xr:uid="{A503F07D-8F6A-4EBD-AC92-2D16BD9052E6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18</vt:i4>
      </vt:variant>
    </vt:vector>
  </HeadingPairs>
  <TitlesOfParts>
    <vt:vector size="24" baseType="lpstr">
      <vt:lpstr>Administracja I SPS</vt:lpstr>
      <vt:lpstr>Administracja III SPS WS</vt:lpstr>
      <vt:lpstr>Administracja III SPS AG</vt:lpstr>
      <vt:lpstr>Administracja I SDS</vt:lpstr>
      <vt:lpstr>Prawo I JSM</vt:lpstr>
      <vt:lpstr>Prawo II JSM</vt:lpstr>
      <vt:lpstr>'Administracja I SDS'!Godzina_rozpoczęcia</vt:lpstr>
      <vt:lpstr>'Administracja I SPS'!Godzina_rozpoczęcia</vt:lpstr>
      <vt:lpstr>'Administracja III SPS AG'!Godzina_rozpoczęcia</vt:lpstr>
      <vt:lpstr>'Administracja III SPS WS'!Godzina_rozpoczęcia</vt:lpstr>
      <vt:lpstr>'Prawo I JSM'!Godzina_rozpoczęcia</vt:lpstr>
      <vt:lpstr>'Prawo II JSM'!Godzina_rozpoczęcia</vt:lpstr>
      <vt:lpstr>'Administracja I SDS'!Interwał</vt:lpstr>
      <vt:lpstr>'Administracja I SPS'!Interwał</vt:lpstr>
      <vt:lpstr>'Administracja III SPS AG'!Interwał</vt:lpstr>
      <vt:lpstr>'Administracja III SPS WS'!Interwał</vt:lpstr>
      <vt:lpstr>'Prawo I JSM'!Interwał</vt:lpstr>
      <vt:lpstr>'Prawo II JSM'!Interwał</vt:lpstr>
      <vt:lpstr>'Administracja I SDS'!Tytuły_wydruku</vt:lpstr>
      <vt:lpstr>'Administracja I SPS'!Tytuły_wydruku</vt:lpstr>
      <vt:lpstr>'Administracja III SPS AG'!Tytuły_wydruku</vt:lpstr>
      <vt:lpstr>'Administracja III SPS WS'!Tytuły_wydruku</vt:lpstr>
      <vt:lpstr>'Prawo I JSM'!Tytuły_wydruku</vt:lpstr>
      <vt:lpstr>'Prawo II JSM'!Tytuły_wydruku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Ja</cp:lastModifiedBy>
  <cp:revision/>
  <dcterms:created xsi:type="dcterms:W3CDTF">2020-09-14T08:05:55Z</dcterms:created>
  <dcterms:modified xsi:type="dcterms:W3CDTF">2020-11-23T15:44:43Z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