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104" documentId="13_ncr:1_{5FEC317B-EF6E-42FC-A557-96A2DD1DA66C}" xr6:coauthVersionLast="45" xr6:coauthVersionMax="45" xr10:uidLastSave="{182E28A3-FC87-4E3A-9FB7-2DCD0D49B9C3}"/>
  <bookViews>
    <workbookView xWindow="-120" yWindow="-120" windowWidth="24240" windowHeight="13140" activeTab="3" xr2:uid="{00000000-000D-0000-FFFF-FFFF00000000}"/>
  </bookViews>
  <sheets>
    <sheet name="Administracja II SPS" sheetId="7" r:id="rId1"/>
    <sheet name="Administracja II SDS AS" sheetId="8" r:id="rId2"/>
    <sheet name="Administracja II SDS ABP" sheetId="10" r:id="rId3"/>
    <sheet name="Prawo II JSM" sheetId="6" r:id="rId4"/>
  </sheets>
  <definedNames>
    <definedName name="Godzina_rozpoczęcia" localSheetId="2">'Administracja II SDS ABP'!$C$2</definedName>
    <definedName name="Godzina_rozpoczęcia" localSheetId="1">'Administracja II SDS AS'!$C$2</definedName>
    <definedName name="Godzina_rozpoczęcia" localSheetId="0">'Administracja II SPS'!$C$2</definedName>
    <definedName name="Godzina_rozpoczęcia" localSheetId="3">'Prawo II JSM'!$C$2</definedName>
    <definedName name="Godzina_rozpoczęcia">#REF!</definedName>
    <definedName name="Interwał" localSheetId="2">'Administracja II SDS ABP'!$E$2</definedName>
    <definedName name="Interwał" localSheetId="1">'Administracja II SDS AS'!$E$2</definedName>
    <definedName name="Interwał" localSheetId="0">'Administracja II SPS'!$E$2</definedName>
    <definedName name="Interwał" localSheetId="3">'Prawo II JSM'!$E$2</definedName>
    <definedName name="Interwał">#REF!</definedName>
    <definedName name="_xlnm.Print_Titles" localSheetId="2">'Administracja II SDS ABP'!$3:$3</definedName>
    <definedName name="_xlnm.Print_Titles" localSheetId="1">'Administracja II SDS AS'!$3:$3</definedName>
    <definedName name="_xlnm.Print_Titles" localSheetId="0">'Administracja II SPS'!$3:$3</definedName>
    <definedName name="_xlnm.Print_Titles" localSheetId="3">'Prawo II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  <c r="B33" i="6"/>
  <c r="B31" i="6"/>
  <c r="B29" i="6"/>
  <c r="B27" i="6"/>
  <c r="B25" i="6"/>
  <c r="B23" i="6"/>
  <c r="B21" i="6"/>
  <c r="B19" i="6"/>
  <c r="B17" i="6"/>
  <c r="B13" i="6"/>
  <c r="B11" i="6"/>
  <c r="B7" i="6"/>
  <c r="B4" i="6"/>
  <c r="B5" i="6" s="1"/>
</calcChain>
</file>

<file path=xl/sharedStrings.xml><?xml version="1.0" encoding="utf-8"?>
<sst xmlns="http://schemas.openxmlformats.org/spreadsheetml/2006/main" count="149" uniqueCount="43">
  <si>
    <t>II SPS</t>
  </si>
  <si>
    <t>Semestr zimowy</t>
  </si>
  <si>
    <t>13-15.11.2020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</si>
  <si>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</si>
  <si>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</si>
  <si>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</si>
  <si>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</si>
  <si>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</si>
  <si>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</si>
  <si>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</si>
  <si>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</si>
  <si>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</si>
  <si>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</si>
  <si>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</si>
  <si>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</si>
  <si>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Prawo administracyjne (ćwiczenia) - mgr A. Ostrowski</t>
  </si>
  <si>
    <t>8.30-12.30 Język angielski Tomasz Ćwil / Język niemiecki Jacek Czyżyk</t>
  </si>
  <si>
    <t>Finanse publiczne i prawo finansowe (ćwiczenia) - mgr A. Skolimowska</t>
  </si>
  <si>
    <t>Prawo cywilne z umowami w administracji (ćwiczenia) - dr A. Lutkiewicz-Rucińska</t>
  </si>
  <si>
    <t>Ustrój organów ochrony prawnej (ćwiczenia) - mgr B. Nałęcz</t>
  </si>
  <si>
    <t>Instytucje i źródła prawa Unii Europejskiej (wykład) - dr M. Bendorf-Bundorf</t>
  </si>
  <si>
    <t>Instytucje i źródła prawa Unii Europejskiej (ćwiczenia) - mgr P. Skorek</t>
  </si>
  <si>
    <t>Finanse publiczne i prawo finansowe (wykład) - dr M. Bendorf-Bundorf</t>
  </si>
  <si>
    <t>II SDS</t>
  </si>
  <si>
    <t>Gospodarka komunalna (ćwiczenia) - mgr A. Młynarkiewicz</t>
  </si>
  <si>
    <t>Współczesne modele administracji narodowej (wykład) - mgr A. Ćwikła</t>
  </si>
  <si>
    <t>System podatków i opłat lokalnych (ćwiczenia) - mgr A. Młynarkiewicz</t>
  </si>
  <si>
    <t>Prawo karne skarbowe (wykład) - prof. F. Ciepły</t>
  </si>
  <si>
    <t>Prawo karne skarbowe (ćwiczenia) - prof. F. Ciepły</t>
  </si>
  <si>
    <t xml:space="preserve">Samorządowe prawo pracy (ćwiczenia) - mgr J. Kołodziej-Michałowicz  </t>
  </si>
  <si>
    <t>Seminarium magisterskie - prof. M. Tarkowski</t>
  </si>
  <si>
    <t>System bezpieczenstwa publicznego w Polsce (ćwiczenia) - mgr A. Patalon</t>
  </si>
  <si>
    <t>II JSM</t>
  </si>
  <si>
    <t>Podstawy prawa pracy (ćwiczenia) - mgr J. Kołodziej-Michałowicz</t>
  </si>
  <si>
    <t xml:space="preserve">Podstawy prawa karnego (wykład) - prof. Ciepły </t>
  </si>
  <si>
    <t>Podstawy prawa pracy (wykład) - dr J. Świątek-Rudoman</t>
  </si>
  <si>
    <t xml:space="preserve">Podstawy prawa karnego (ćwiczenia) - mgr B. Nałęcz </t>
  </si>
  <si>
    <t xml:space="preserve">13.00 -17.00 Język angielski - Adriana Drobko </t>
  </si>
  <si>
    <t xml:space="preserve">Podstawy prawa cywilnego (ćwiczenia) - dr A. Lutkiewicz-Rucińska </t>
  </si>
  <si>
    <t>Podstawy prawa cywilnego (ćwiczenia) - dr A. Lutkiewicz-Rucińska (S)</t>
  </si>
  <si>
    <t>Socjologia prawa (wykład) - prof. M. Gorzko</t>
  </si>
  <si>
    <t>Podstawy prawa cywilnego (wykład) - dr A. Lutkiewicz-Rucińska</t>
  </si>
  <si>
    <t>Socjologia prawa (ćwiczenia) - dr M. Fiternicka - Gorzko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</si>
</sst>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1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topLeftCell="A26" zoomScale="80" zoomScaleNormal="100" zoomScalePageLayoutView="80" workbookViewId="0">
      <selection activeCell="H32" sqref="H3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16" t="s">
        <v>0</v>
      </c>
      <c r="C1" s="17"/>
      <c r="D1" s="18"/>
      <c r="E1" s="19" t="s">
        <v>1</v>
      </c>
      <c r="F1" s="20"/>
      <c r="H1" s="13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14"/>
      <c r="H4" s="15" t="s">
        <v>15</v>
      </c>
      <c r="I4" s="15"/>
      <c r="J4" t="s">
        <v>14</v>
      </c>
    </row>
    <row r="5" spans="2:10" ht="15" thickBot="1">
      <c r="B5" s="11">
        <f>B4+TIME(0,Interwał,0)</f>
        <v>0.36458333333333331</v>
      </c>
      <c r="G5" s="14"/>
      <c r="H5" s="15"/>
      <c r="I5" s="15"/>
    </row>
    <row r="6" spans="2:10" ht="72" thickBot="1">
      <c r="B6" s="12">
        <v>0.36805555555555558</v>
      </c>
      <c r="G6" s="14"/>
      <c r="H6" s="15" t="s">
        <v>15</v>
      </c>
      <c r="I6" s="15" t="s">
        <v>16</v>
      </c>
    </row>
    <row r="7" spans="2:10" ht="15" thickBot="1">
      <c r="B7" s="11">
        <f>B6+TIME(0,Interwał,0)</f>
        <v>0.39930555555555558</v>
      </c>
      <c r="G7" s="14"/>
      <c r="H7" s="15"/>
      <c r="I7" s="15"/>
    </row>
    <row r="8" spans="2:10" ht="72" thickBot="1">
      <c r="B8" s="12">
        <v>0.40277777777777773</v>
      </c>
      <c r="G8" s="14"/>
      <c r="H8" s="15" t="s">
        <v>15</v>
      </c>
      <c r="I8" s="15" t="s">
        <v>16</v>
      </c>
    </row>
    <row r="9" spans="2:10" ht="15" thickBot="1">
      <c r="B9" s="11">
        <v>0.43402777777777773</v>
      </c>
      <c r="G9" s="14"/>
      <c r="H9" s="15"/>
      <c r="I9" s="15"/>
    </row>
    <row r="10" spans="2:10" ht="72" thickBot="1">
      <c r="B10" s="12">
        <v>0.4375</v>
      </c>
      <c r="G10" s="14"/>
      <c r="H10" s="15" t="s">
        <v>17</v>
      </c>
      <c r="I10" s="15" t="s">
        <v>16</v>
      </c>
    </row>
    <row r="11" spans="2:10" ht="15" thickBot="1">
      <c r="B11" s="11">
        <f>B10+TIME(0,Interwał,0)</f>
        <v>0.46875</v>
      </c>
      <c r="G11" s="14"/>
      <c r="H11" s="15"/>
      <c r="I11" s="15"/>
    </row>
    <row r="12" spans="2:10" ht="72" thickBot="1">
      <c r="B12" s="12">
        <v>0.47222222222222227</v>
      </c>
      <c r="G12" s="14"/>
      <c r="H12" s="15" t="s">
        <v>17</v>
      </c>
      <c r="I12" s="15" t="s">
        <v>16</v>
      </c>
    </row>
    <row r="13" spans="2:10" ht="15" thickBot="1">
      <c r="B13" s="11">
        <f>B12+TIME(0,Interwał,0)</f>
        <v>0.50347222222222232</v>
      </c>
      <c r="G13" s="14"/>
      <c r="H13" s="15"/>
      <c r="I13" s="15"/>
    </row>
    <row r="14" spans="2:10" ht="72" thickBot="1">
      <c r="B14" s="12">
        <v>0.50694444444444442</v>
      </c>
      <c r="G14" s="14"/>
      <c r="H14" s="15" t="s">
        <v>17</v>
      </c>
      <c r="I14" s="15" t="s">
        <v>16</v>
      </c>
    </row>
    <row r="15" spans="2:10" ht="15" thickBot="1">
      <c r="B15" s="11">
        <v>0.53819444444444442</v>
      </c>
      <c r="G15" s="14"/>
      <c r="H15" s="15"/>
      <c r="I15" s="15"/>
    </row>
    <row r="16" spans="2:10" ht="57.75" thickBot="1">
      <c r="B16" s="12">
        <v>0.54166666666666663</v>
      </c>
      <c r="G16" s="14"/>
      <c r="H16" s="15" t="s">
        <v>17</v>
      </c>
      <c r="I16" s="15"/>
    </row>
    <row r="17" spans="2:9" ht="15" thickBot="1">
      <c r="B17" s="11">
        <f>B16+TIME(0,Interwał,0)</f>
        <v>0.57291666666666663</v>
      </c>
      <c r="G17" s="14"/>
      <c r="H17" s="15"/>
      <c r="I17" s="15"/>
    </row>
    <row r="18" spans="2:9" ht="71.25">
      <c r="B18" s="12">
        <v>0.57638888888888895</v>
      </c>
      <c r="G18" s="14"/>
      <c r="H18" s="15" t="s">
        <v>18</v>
      </c>
      <c r="I18" s="15" t="s">
        <v>19</v>
      </c>
    </row>
    <row r="19" spans="2:9" ht="15" thickBot="1">
      <c r="B19" s="11">
        <f>B18+TIME(0,Interwał,0)</f>
        <v>0.60763888888888895</v>
      </c>
      <c r="G19" s="14"/>
      <c r="H19" s="15"/>
      <c r="I19" s="15"/>
    </row>
    <row r="20" spans="2:9" ht="71.25">
      <c r="B20" s="12">
        <v>0.61111111111111105</v>
      </c>
      <c r="G20" s="14"/>
      <c r="H20" s="15" t="s">
        <v>18</v>
      </c>
      <c r="I20" s="15" t="s">
        <v>19</v>
      </c>
    </row>
    <row r="21" spans="2:9" ht="15" thickBot="1">
      <c r="B21" s="11">
        <f>B20+TIME(0,Interwał,0)</f>
        <v>0.64236111111111105</v>
      </c>
      <c r="G21" s="14"/>
      <c r="H21" s="15"/>
      <c r="I21" s="15"/>
    </row>
    <row r="22" spans="2:9" ht="71.25">
      <c r="B22" s="12">
        <v>0.64583333333333337</v>
      </c>
      <c r="G22" s="14"/>
      <c r="H22" s="15" t="s">
        <v>18</v>
      </c>
      <c r="I22" s="15" t="s">
        <v>19</v>
      </c>
    </row>
    <row r="23" spans="2:9" ht="15" thickBot="1">
      <c r="B23" s="11">
        <f>B22+TIME(0,Interwał,0)</f>
        <v>0.67708333333333337</v>
      </c>
      <c r="G23" s="14"/>
      <c r="H23" s="15"/>
      <c r="I23" s="15"/>
    </row>
    <row r="24" spans="2:9" ht="71.25">
      <c r="B24" s="12">
        <v>0.68055555555555547</v>
      </c>
      <c r="G24" s="14" t="s">
        <v>20</v>
      </c>
      <c r="H24" s="15" t="s">
        <v>21</v>
      </c>
      <c r="I24" s="15" t="s">
        <v>17</v>
      </c>
    </row>
    <row r="25" spans="2:9" ht="14.25">
      <c r="B25" s="11">
        <f>B24+TIME(0,Interwał,0)</f>
        <v>0.71180555555555547</v>
      </c>
      <c r="G25" s="14"/>
      <c r="H25" s="15"/>
      <c r="I25" s="15"/>
    </row>
    <row r="26" spans="2:9" ht="71.25">
      <c r="B26" s="12">
        <v>0.71527777777777779</v>
      </c>
      <c r="G26" s="14" t="s">
        <v>20</v>
      </c>
      <c r="H26" s="15" t="s">
        <v>21</v>
      </c>
      <c r="I26" s="15" t="s">
        <v>17</v>
      </c>
    </row>
    <row r="27" spans="2:9" ht="14.25">
      <c r="B27" s="11">
        <f>B26+TIME(0,Interwał,0)</f>
        <v>0.74652777777777779</v>
      </c>
      <c r="G27" s="14"/>
      <c r="H27" s="15"/>
      <c r="I27" s="15"/>
    </row>
    <row r="28" spans="2:9" ht="71.25">
      <c r="B28" s="12">
        <v>0.75</v>
      </c>
      <c r="G28" s="14" t="s">
        <v>20</v>
      </c>
      <c r="H28" s="15" t="s">
        <v>21</v>
      </c>
      <c r="I28" s="15"/>
    </row>
    <row r="29" spans="2:9" ht="15" thickBot="1">
      <c r="B29" s="11">
        <f>B28+TIME(0,Interwał,0)</f>
        <v>0.78125</v>
      </c>
      <c r="G29" s="14"/>
      <c r="H29" s="15"/>
      <c r="I29" s="15"/>
    </row>
    <row r="30" spans="2:9" ht="71.25">
      <c r="B30" s="12">
        <v>0.78472222222222221</v>
      </c>
      <c r="G30" s="14" t="s">
        <v>22</v>
      </c>
      <c r="H30" s="15" t="s">
        <v>21</v>
      </c>
      <c r="I30" s="15"/>
    </row>
    <row r="31" spans="2:9" ht="15" thickBot="1">
      <c r="B31" s="11">
        <f>B30+TIME(0,Interwał,0)</f>
        <v>0.81597222222222221</v>
      </c>
      <c r="G31" s="14"/>
      <c r="H31" s="15"/>
      <c r="I31" s="15"/>
    </row>
    <row r="32" spans="2:9" ht="57">
      <c r="B32" s="12">
        <v>0.81944444444444453</v>
      </c>
      <c r="G32" s="14" t="s">
        <v>22</v>
      </c>
      <c r="H32" s="15"/>
      <c r="I32" s="15"/>
    </row>
    <row r="33" spans="2:9" ht="14.25">
      <c r="B33" s="11">
        <f>B32+TIME(0,Interwał,0)</f>
        <v>0.85069444444444453</v>
      </c>
      <c r="G33" s="14"/>
      <c r="H33" s="15"/>
      <c r="I33" s="15"/>
    </row>
    <row r="34" spans="2:9" ht="15" thickBot="1">
      <c r="B34" s="12"/>
      <c r="G34" s="14"/>
      <c r="H34" s="15"/>
      <c r="I34" s="15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7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G10" zoomScale="80" zoomScaleNormal="100" zoomScalePageLayoutView="80" workbookViewId="0">
      <selection activeCell="G4" sqref="G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16" t="s">
        <v>23</v>
      </c>
      <c r="C1" s="17"/>
      <c r="D1" s="18"/>
      <c r="E1" s="19" t="s">
        <v>1</v>
      </c>
      <c r="F1" s="20"/>
      <c r="H1" s="13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4"/>
      <c r="H4" s="15" t="s">
        <v>24</v>
      </c>
      <c r="I4" s="15" t="s">
        <v>25</v>
      </c>
      <c r="J4" t="s">
        <v>14</v>
      </c>
    </row>
    <row r="5" spans="2:10" ht="15" thickBot="1">
      <c r="B5" s="11">
        <f>B4+TIME(0,Interwał,0)</f>
        <v>0.36458333333333331</v>
      </c>
      <c r="G5" s="14"/>
      <c r="H5" s="15"/>
      <c r="I5" s="15"/>
    </row>
    <row r="6" spans="2:10" ht="86.25" thickBot="1">
      <c r="B6" s="12">
        <v>0.36805555555555558</v>
      </c>
      <c r="G6" s="14"/>
      <c r="H6" s="15" t="s">
        <v>24</v>
      </c>
      <c r="I6" s="15" t="s">
        <v>25</v>
      </c>
    </row>
    <row r="7" spans="2:10" ht="15" thickBot="1">
      <c r="B7" s="11">
        <f>B6+TIME(0,Interwał,0)</f>
        <v>0.39930555555555558</v>
      </c>
      <c r="G7" s="14"/>
      <c r="H7" s="15"/>
      <c r="I7" s="15"/>
    </row>
    <row r="8" spans="2:10" ht="86.25" thickBot="1">
      <c r="B8" s="12">
        <v>0.40277777777777773</v>
      </c>
      <c r="G8" s="14"/>
      <c r="H8" s="15" t="s">
        <v>24</v>
      </c>
      <c r="I8" s="15" t="s">
        <v>25</v>
      </c>
    </row>
    <row r="9" spans="2:10" ht="15" thickBot="1">
      <c r="B9" s="11">
        <v>0.43402777777777773</v>
      </c>
      <c r="G9" s="14"/>
      <c r="H9" s="15"/>
      <c r="I9" s="15"/>
    </row>
    <row r="10" spans="2:10" ht="57.75" thickBot="1">
      <c r="B10" s="12">
        <v>0.4375</v>
      </c>
      <c r="G10" s="14"/>
      <c r="H10" s="15" t="s">
        <v>26</v>
      </c>
      <c r="I10" s="15" t="s">
        <v>27</v>
      </c>
    </row>
    <row r="11" spans="2:10" ht="15" thickBot="1">
      <c r="B11" s="11">
        <f>B10+TIME(0,Interwał,0)</f>
        <v>0.46875</v>
      </c>
      <c r="G11" s="14"/>
      <c r="H11" s="15"/>
      <c r="I11" s="15"/>
    </row>
    <row r="12" spans="2:10" ht="57.75" thickBot="1">
      <c r="B12" s="12">
        <v>0.47222222222222227</v>
      </c>
      <c r="G12" s="14"/>
      <c r="H12" s="15" t="s">
        <v>26</v>
      </c>
      <c r="I12" s="15" t="s">
        <v>27</v>
      </c>
    </row>
    <row r="13" spans="2:10" ht="15" thickBot="1">
      <c r="B13" s="11">
        <f>B12+TIME(0,Interwał,0)</f>
        <v>0.50347222222222232</v>
      </c>
      <c r="G13" s="14"/>
      <c r="H13" s="15"/>
      <c r="I13" s="15"/>
    </row>
    <row r="14" spans="2:10" ht="57.75" thickBot="1">
      <c r="B14" s="12">
        <v>0.50694444444444442</v>
      </c>
      <c r="G14" s="14"/>
      <c r="H14" s="15" t="s">
        <v>26</v>
      </c>
      <c r="I14" s="15" t="s">
        <v>28</v>
      </c>
    </row>
    <row r="15" spans="2:10" ht="15" thickBot="1">
      <c r="B15" s="11">
        <v>0.53819444444444442</v>
      </c>
      <c r="G15" s="14"/>
      <c r="H15" s="15"/>
      <c r="I15" s="15"/>
    </row>
    <row r="16" spans="2:10" ht="72" thickBot="1">
      <c r="B16" s="12">
        <v>0.54166666666666663</v>
      </c>
      <c r="G16" s="14"/>
      <c r="H16" s="15" t="s">
        <v>29</v>
      </c>
      <c r="I16" s="15"/>
    </row>
    <row r="17" spans="2:9" ht="15" thickBot="1">
      <c r="B17" s="11">
        <f>B16+TIME(0,Interwał,0)</f>
        <v>0.57291666666666663</v>
      </c>
      <c r="G17" s="14"/>
      <c r="H17" s="15"/>
      <c r="I17" s="15"/>
    </row>
    <row r="18" spans="2:9" ht="72" thickBot="1">
      <c r="B18" s="12">
        <v>0.57638888888888895</v>
      </c>
      <c r="G18" s="14"/>
      <c r="H18" s="15" t="s">
        <v>29</v>
      </c>
      <c r="I18" s="15"/>
    </row>
    <row r="19" spans="2:9" ht="15" thickBot="1">
      <c r="B19" s="11">
        <f>B18+TIME(0,Interwał,0)</f>
        <v>0.60763888888888895</v>
      </c>
      <c r="G19" s="14"/>
      <c r="H19" s="15"/>
      <c r="I19" s="15"/>
    </row>
    <row r="20" spans="2:9" ht="72" thickBot="1">
      <c r="B20" s="12">
        <v>0.61111111111111105</v>
      </c>
      <c r="G20" s="14"/>
      <c r="H20" s="15" t="s">
        <v>29</v>
      </c>
      <c r="I20" s="15"/>
    </row>
    <row r="21" spans="2:9" ht="15" thickBot="1">
      <c r="B21" s="11">
        <f>B20+TIME(0,Interwał,0)</f>
        <v>0.64236111111111105</v>
      </c>
      <c r="G21" s="14"/>
      <c r="H21" s="15"/>
      <c r="I21" s="15"/>
    </row>
    <row r="22" spans="2:9" ht="15" thickBot="1">
      <c r="B22" s="12">
        <v>0.64583333333333337</v>
      </c>
      <c r="G22" s="14"/>
      <c r="H22" s="15"/>
      <c r="I22" s="15"/>
    </row>
    <row r="23" spans="2:9" ht="15" thickBot="1">
      <c r="B23" s="11">
        <f>B22+TIME(0,Interwał,0)</f>
        <v>0.67708333333333337</v>
      </c>
      <c r="G23" s="14"/>
      <c r="H23" s="15"/>
      <c r="I23" s="15"/>
    </row>
    <row r="24" spans="2:9" ht="15" thickBot="1">
      <c r="B24" s="12">
        <v>0.68055555555555547</v>
      </c>
      <c r="G24" s="14"/>
      <c r="H24" s="15"/>
      <c r="I24" s="15"/>
    </row>
    <row r="25" spans="2:9" ht="15" thickBot="1">
      <c r="B25" s="11">
        <f>B24+TIME(0,Interwał,0)</f>
        <v>0.71180555555555547</v>
      </c>
      <c r="G25" s="14"/>
      <c r="H25" s="15"/>
      <c r="I25" s="15"/>
    </row>
    <row r="26" spans="2:9" ht="15" thickBot="1">
      <c r="B26" s="12">
        <v>0.71527777777777779</v>
      </c>
      <c r="G26" s="14"/>
      <c r="H26" s="15"/>
      <c r="I26" s="15"/>
    </row>
    <row r="27" spans="2:9" ht="15" thickBot="1">
      <c r="B27" s="11">
        <f>B26+TIME(0,Interwał,0)</f>
        <v>0.74652777777777779</v>
      </c>
      <c r="G27" s="14"/>
      <c r="H27" s="15"/>
      <c r="I27" s="15"/>
    </row>
    <row r="28" spans="2:9" ht="43.5" thickBot="1">
      <c r="B28" s="12">
        <v>0.75</v>
      </c>
      <c r="G28" s="14" t="s">
        <v>30</v>
      </c>
      <c r="H28" s="15"/>
      <c r="I28" s="15"/>
    </row>
    <row r="29" spans="2:9" ht="15" thickBot="1">
      <c r="B29" s="11">
        <f>B28+TIME(0,Interwał,0)</f>
        <v>0.78125</v>
      </c>
      <c r="G29" s="14"/>
      <c r="H29" s="15"/>
      <c r="I29" s="15"/>
    </row>
    <row r="30" spans="2:9" ht="43.5" thickBot="1">
      <c r="B30" s="12">
        <v>0.78472222222222221</v>
      </c>
      <c r="G30" s="14" t="s">
        <v>30</v>
      </c>
      <c r="H30" s="15"/>
      <c r="I30" s="15"/>
    </row>
    <row r="31" spans="2:9" ht="15" thickBot="1">
      <c r="B31" s="11">
        <f>B30+TIME(0,Interwał,0)</f>
        <v>0.81597222222222221</v>
      </c>
      <c r="G31" s="14"/>
      <c r="H31" s="15"/>
      <c r="I31" s="15"/>
    </row>
    <row r="32" spans="2:9" ht="43.5" thickBot="1">
      <c r="B32" s="12">
        <v>0.81944444444444453</v>
      </c>
      <c r="G32" s="14" t="s">
        <v>30</v>
      </c>
      <c r="H32" s="15"/>
      <c r="I32" s="15"/>
    </row>
    <row r="33" spans="2:9" ht="15" thickBot="1">
      <c r="B33" s="11">
        <f>B32+TIME(0,Interwał,0)</f>
        <v>0.85069444444444453</v>
      </c>
      <c r="G33" s="14"/>
      <c r="H33" s="15"/>
      <c r="I33" s="15"/>
    </row>
    <row r="34" spans="2:9" ht="15" thickBot="1">
      <c r="B34" s="12"/>
      <c r="G34" s="14"/>
      <c r="H34" s="15"/>
      <c r="I34" s="15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B67A-FE2C-4943-AC1F-3388500EEA9B}">
  <sheetPr>
    <tabColor theme="0" tint="-0.14999847407452621"/>
    <pageSetUpPr autoPageBreaks="0" fitToPage="1"/>
  </sheetPr>
  <dimension ref="B1:J36"/>
  <sheetViews>
    <sheetView showGridLines="0" view="pageLayout" topLeftCell="G4" zoomScale="80" zoomScaleNormal="100" zoomScalePageLayoutView="80" workbookViewId="0">
      <selection activeCell="G4" sqref="G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16" t="s">
        <v>23</v>
      </c>
      <c r="C1" s="17"/>
      <c r="D1" s="18"/>
      <c r="E1" s="19" t="s">
        <v>1</v>
      </c>
      <c r="F1" s="20"/>
      <c r="H1" s="13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4"/>
      <c r="H4" s="15" t="s">
        <v>31</v>
      </c>
      <c r="I4" s="15" t="s">
        <v>25</v>
      </c>
      <c r="J4" t="s">
        <v>14</v>
      </c>
    </row>
    <row r="5" spans="2:10" ht="15" thickBot="1">
      <c r="B5" s="11">
        <f>B4+TIME(0,Interwał,0)</f>
        <v>0.36458333333333331</v>
      </c>
      <c r="G5" s="14"/>
      <c r="H5" s="15"/>
      <c r="I5" s="15"/>
    </row>
    <row r="6" spans="2:10" ht="86.25" thickBot="1">
      <c r="B6" s="12">
        <v>0.36805555555555558</v>
      </c>
      <c r="G6" s="14"/>
      <c r="H6" s="15" t="s">
        <v>31</v>
      </c>
      <c r="I6" s="15" t="s">
        <v>25</v>
      </c>
    </row>
    <row r="7" spans="2:10" ht="15" thickBot="1">
      <c r="B7" s="11">
        <f>B6+TIME(0,Interwał,0)</f>
        <v>0.39930555555555558</v>
      </c>
      <c r="G7" s="14"/>
      <c r="H7" s="15"/>
      <c r="I7" s="15"/>
    </row>
    <row r="8" spans="2:10" ht="86.25" thickBot="1">
      <c r="B8" s="12">
        <v>0.40277777777777773</v>
      </c>
      <c r="G8" s="14"/>
      <c r="H8" s="15" t="s">
        <v>31</v>
      </c>
      <c r="I8" s="15" t="s">
        <v>25</v>
      </c>
    </row>
    <row r="9" spans="2:10" ht="15" thickBot="1">
      <c r="B9" s="11">
        <v>0.43402777777777773</v>
      </c>
      <c r="G9" s="14"/>
      <c r="H9" s="15"/>
      <c r="I9" s="15"/>
    </row>
    <row r="10" spans="2:10" ht="43.5" thickBot="1">
      <c r="B10" s="12">
        <v>0.4375</v>
      </c>
      <c r="G10" s="14"/>
      <c r="H10" s="15"/>
      <c r="I10" s="15" t="s">
        <v>27</v>
      </c>
    </row>
    <row r="11" spans="2:10" ht="15" thickBot="1">
      <c r="B11" s="11">
        <f>B10+TIME(0,Interwał,0)</f>
        <v>0.46875</v>
      </c>
      <c r="G11" s="14"/>
      <c r="H11" s="15"/>
      <c r="I11" s="15"/>
    </row>
    <row r="12" spans="2:10" ht="43.5" thickBot="1">
      <c r="B12" s="12">
        <v>0.47222222222222227</v>
      </c>
      <c r="G12" s="14"/>
      <c r="H12" s="15"/>
      <c r="I12" s="15" t="s">
        <v>27</v>
      </c>
    </row>
    <row r="13" spans="2:10" ht="15" thickBot="1">
      <c r="B13" s="11">
        <f>B12+TIME(0,Interwał,0)</f>
        <v>0.50347222222222232</v>
      </c>
      <c r="G13" s="14"/>
      <c r="H13" s="15"/>
      <c r="I13" s="15"/>
    </row>
    <row r="14" spans="2:10" ht="57.75" thickBot="1">
      <c r="B14" s="12">
        <v>0.50694444444444442</v>
      </c>
      <c r="G14" s="14"/>
      <c r="H14" s="15"/>
      <c r="I14" s="15" t="s">
        <v>28</v>
      </c>
    </row>
    <row r="15" spans="2:10" ht="15" thickBot="1">
      <c r="B15" s="11">
        <v>0.53819444444444442</v>
      </c>
      <c r="G15" s="14"/>
      <c r="H15" s="15"/>
      <c r="I15" s="15"/>
    </row>
    <row r="16" spans="2:10" ht="15" thickBot="1">
      <c r="B16" s="12">
        <v>0.54166666666666663</v>
      </c>
      <c r="G16" s="14"/>
      <c r="H16" s="15"/>
      <c r="I16" s="15"/>
    </row>
    <row r="17" spans="2:9" ht="15" thickBot="1">
      <c r="B17" s="11">
        <f>B16+TIME(0,Interwał,0)</f>
        <v>0.57291666666666663</v>
      </c>
      <c r="G17" s="14"/>
      <c r="H17" s="15"/>
      <c r="I17" s="15"/>
    </row>
    <row r="18" spans="2:9" ht="15" thickBot="1">
      <c r="B18" s="12">
        <v>0.57638888888888895</v>
      </c>
      <c r="G18" s="14"/>
      <c r="H18" s="15"/>
      <c r="I18" s="15"/>
    </row>
    <row r="19" spans="2:9" ht="15" thickBot="1">
      <c r="B19" s="11">
        <f>B18+TIME(0,Interwał,0)</f>
        <v>0.60763888888888895</v>
      </c>
      <c r="G19" s="14"/>
      <c r="H19" s="15"/>
      <c r="I19" s="15"/>
    </row>
    <row r="20" spans="2:9" ht="15" thickBot="1">
      <c r="B20" s="12">
        <v>0.61111111111111105</v>
      </c>
      <c r="G20" s="14"/>
      <c r="H20" s="15"/>
      <c r="I20" s="15"/>
    </row>
    <row r="21" spans="2:9" ht="15" thickBot="1">
      <c r="B21" s="11">
        <f>B20+TIME(0,Interwał,0)</f>
        <v>0.64236111111111105</v>
      </c>
      <c r="G21" s="14"/>
      <c r="H21" s="15"/>
      <c r="I21" s="15"/>
    </row>
    <row r="22" spans="2:9" ht="15" thickBot="1">
      <c r="B22" s="12">
        <v>0.64583333333333337</v>
      </c>
      <c r="G22" s="14"/>
      <c r="H22" s="15"/>
      <c r="I22" s="15"/>
    </row>
    <row r="23" spans="2:9" ht="15" thickBot="1">
      <c r="B23" s="11">
        <f>B22+TIME(0,Interwał,0)</f>
        <v>0.67708333333333337</v>
      </c>
      <c r="G23" s="14"/>
      <c r="H23" s="15"/>
      <c r="I23" s="15"/>
    </row>
    <row r="24" spans="2:9" ht="15" thickBot="1">
      <c r="B24" s="12">
        <v>0.68055555555555547</v>
      </c>
      <c r="G24" s="14"/>
      <c r="H24" s="15"/>
      <c r="I24" s="15"/>
    </row>
    <row r="25" spans="2:9" ht="15" thickBot="1">
      <c r="B25" s="11">
        <f>B24+TIME(0,Interwał,0)</f>
        <v>0.71180555555555547</v>
      </c>
      <c r="G25" s="14"/>
      <c r="H25" s="15"/>
      <c r="I25" s="15"/>
    </row>
    <row r="26" spans="2:9" ht="15" thickBot="1">
      <c r="B26" s="12">
        <v>0.71527777777777779</v>
      </c>
      <c r="G26" s="14"/>
      <c r="H26" s="15"/>
      <c r="I26" s="15"/>
    </row>
    <row r="27" spans="2:9" ht="15" thickBot="1">
      <c r="B27" s="11">
        <f>B26+TIME(0,Interwał,0)</f>
        <v>0.74652777777777779</v>
      </c>
      <c r="G27" s="14"/>
      <c r="H27" s="15"/>
      <c r="I27" s="15"/>
    </row>
    <row r="28" spans="2:9" ht="43.5" thickBot="1">
      <c r="B28" s="12">
        <v>0.75</v>
      </c>
      <c r="G28" s="14" t="s">
        <v>30</v>
      </c>
      <c r="H28" s="15"/>
      <c r="I28" s="15"/>
    </row>
    <row r="29" spans="2:9" ht="15" thickBot="1">
      <c r="B29" s="11">
        <f>B28+TIME(0,Interwał,0)</f>
        <v>0.78125</v>
      </c>
      <c r="G29" s="14"/>
      <c r="H29" s="15"/>
      <c r="I29" s="15"/>
    </row>
    <row r="30" spans="2:9" ht="43.5" thickBot="1">
      <c r="B30" s="12">
        <v>0.78472222222222221</v>
      </c>
      <c r="G30" s="14" t="s">
        <v>30</v>
      </c>
      <c r="H30" s="15"/>
      <c r="I30" s="15"/>
    </row>
    <row r="31" spans="2:9" ht="15" thickBot="1">
      <c r="B31" s="11">
        <f>B30+TIME(0,Interwał,0)</f>
        <v>0.81597222222222221</v>
      </c>
      <c r="G31" s="14"/>
      <c r="H31" s="15"/>
      <c r="I31" s="15"/>
    </row>
    <row r="32" spans="2:9" ht="43.5" thickBot="1">
      <c r="B32" s="12">
        <v>0.81944444444444453</v>
      </c>
      <c r="G32" s="14" t="s">
        <v>30</v>
      </c>
      <c r="H32" s="15"/>
      <c r="I32" s="15"/>
    </row>
    <row r="33" spans="2:9" ht="15" thickBot="1">
      <c r="B33" s="11">
        <f>B32+TIME(0,Interwał,0)</f>
        <v>0.85069444444444453</v>
      </c>
      <c r="G33" s="14"/>
      <c r="H33" s="15"/>
      <c r="I33" s="15"/>
    </row>
    <row r="34" spans="2:9" ht="15" thickBot="1">
      <c r="B34" s="12"/>
      <c r="G34" s="14"/>
      <c r="H34" s="15"/>
      <c r="I34" s="15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8200B61D-EFD7-42BC-A7FA-0FC1E7E2BB2D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EF3D0769-973B-4D79-BFB1-A6FB07AB4CBA}"/>
    <dataValidation allowBlank="1" showInputMessage="1" showErrorMessage="1" prompt="W tej kolumnie pod tym nagłówkiem godzina jest aktualizowana automatycznie" sqref="B3" xr:uid="{DBA25623-2CCA-4A27-BC8D-531F04C10B23}"/>
    <dataValidation allowBlank="1" showInputMessage="1" showErrorMessage="1" prompt="W komórce po prawej stronie wprowadź godzinę rozpoczęcia" sqref="B2" xr:uid="{B6DF3C0F-DB59-4CF5-B465-47FE683537C9}"/>
    <dataValidation allowBlank="1" showInputMessage="1" showErrorMessage="1" prompt="W tej komórce wprowadź godzinę rozpoczęcia" sqref="C2" xr:uid="{15568431-B2BA-4470-8617-806971442CCD}"/>
    <dataValidation allowBlank="1" showInputMessage="1" showErrorMessage="1" prompt="W komórce po prawej stronie wprowadź interwał w minutach" sqref="D2" xr:uid="{E890FDD3-B832-4434-B743-2F08A647EEDC}"/>
    <dataValidation allowBlank="1" showInputMessage="1" showErrorMessage="1" prompt="W tej komórce wprowadź interwał w minutach" sqref="E2" xr:uid="{27734D53-7300-472D-89AE-C70A8BCD4735}"/>
    <dataValidation allowBlank="1" showInputMessage="1" showErrorMessage="1" prompt="W tej komórce znajduje się tytuł tego arkusza. W komórce po prawej stronie wprowadź nazwę semestru" sqref="B1:D1" xr:uid="{3DB57B67-6DEC-4B25-B5D2-FFB20D227FCA}"/>
    <dataValidation allowBlank="1" showInputMessage="1" showErrorMessage="1" prompt="W tej komórce wprowadź nazwę semestru" sqref="E1:F1" xr:uid="{1AC1427C-CF82-481D-B102-9874686F0853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7AEC-9DAA-4475-92CC-D9BEA31C9153}">
  <sheetPr>
    <tabColor theme="0" tint="-0.14999847407452621"/>
    <pageSetUpPr autoPageBreaks="0" fitToPage="1"/>
  </sheetPr>
  <dimension ref="B1:J36"/>
  <sheetViews>
    <sheetView showGridLines="0" tabSelected="1" view="pageLayout" topLeftCell="A20" zoomScale="80" zoomScaleNormal="100" zoomScalePageLayoutView="80" workbookViewId="0">
      <selection activeCell="G24" sqref="G2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16" t="s">
        <v>32</v>
      </c>
      <c r="C1" s="17"/>
      <c r="D1" s="18"/>
      <c r="E1" s="19" t="s">
        <v>1</v>
      </c>
      <c r="F1" s="20"/>
      <c r="H1" s="13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>
      <c r="B4" s="10">
        <f>Godzina_rozpoczęcia</f>
        <v>0.33333333333333331</v>
      </c>
      <c r="G4" s="14"/>
      <c r="H4" s="15" t="s">
        <v>33</v>
      </c>
      <c r="I4" s="15" t="s">
        <v>34</v>
      </c>
      <c r="J4" t="s">
        <v>14</v>
      </c>
    </row>
    <row r="5" spans="2:10" ht="15" thickBot="1">
      <c r="B5" s="11">
        <f>B4+TIME(0,Interwał,0)</f>
        <v>0.36458333333333331</v>
      </c>
      <c r="G5" s="14"/>
      <c r="H5" s="15"/>
      <c r="I5" s="15"/>
    </row>
    <row r="6" spans="2:10" ht="57">
      <c r="B6" s="12">
        <v>0.36805555555555558</v>
      </c>
      <c r="G6" s="14"/>
      <c r="H6" s="15" t="s">
        <v>33</v>
      </c>
      <c r="I6" s="15" t="s">
        <v>34</v>
      </c>
    </row>
    <row r="7" spans="2:10" ht="15" thickBot="1">
      <c r="B7" s="11">
        <f>B6+TIME(0,Interwał,0)</f>
        <v>0.39930555555555558</v>
      </c>
      <c r="G7" s="14"/>
      <c r="H7" s="15"/>
      <c r="I7" s="15"/>
    </row>
    <row r="8" spans="2:10" ht="42.75">
      <c r="B8" s="12">
        <v>0.40277777777777773</v>
      </c>
      <c r="G8" s="14"/>
      <c r="H8" s="15" t="s">
        <v>35</v>
      </c>
      <c r="I8" s="15" t="s">
        <v>34</v>
      </c>
    </row>
    <row r="9" spans="2:10" ht="15" thickBot="1">
      <c r="B9" s="11">
        <v>0.43402777777777773</v>
      </c>
      <c r="G9" s="14"/>
      <c r="H9" s="15"/>
      <c r="I9" s="15"/>
    </row>
    <row r="10" spans="2:10" ht="42.75">
      <c r="B10" s="12">
        <v>0.4375</v>
      </c>
      <c r="G10" s="14"/>
      <c r="H10" s="15" t="s">
        <v>35</v>
      </c>
      <c r="I10" s="15" t="s">
        <v>36</v>
      </c>
    </row>
    <row r="11" spans="2:10" ht="15" thickBot="1">
      <c r="B11" s="11">
        <f>B10+TIME(0,Interwał,0)</f>
        <v>0.46875</v>
      </c>
      <c r="G11" s="14"/>
      <c r="H11" s="15"/>
      <c r="I11" s="15"/>
    </row>
    <row r="12" spans="2:10" ht="42.75">
      <c r="B12" s="12">
        <v>0.47222222222222227</v>
      </c>
      <c r="G12" s="14"/>
      <c r="H12" s="15" t="s">
        <v>35</v>
      </c>
      <c r="I12" s="15" t="s">
        <v>36</v>
      </c>
    </row>
    <row r="13" spans="2:10" ht="15" thickBot="1">
      <c r="B13" s="11">
        <f>B12+TIME(0,Interwał,0)</f>
        <v>0.50347222222222232</v>
      </c>
      <c r="G13" s="14"/>
      <c r="H13" s="15"/>
      <c r="I13" s="15"/>
    </row>
    <row r="14" spans="2:10" ht="42.75">
      <c r="B14" s="12">
        <v>0.50694444444444442</v>
      </c>
      <c r="G14" s="14"/>
      <c r="H14" s="15"/>
      <c r="I14" s="15" t="s">
        <v>36</v>
      </c>
    </row>
    <row r="15" spans="2:10" ht="15" thickBot="1">
      <c r="B15" s="11">
        <v>0.53819444444444442</v>
      </c>
      <c r="G15" s="14"/>
      <c r="H15" s="15"/>
      <c r="I15" s="15"/>
    </row>
    <row r="16" spans="2:10" ht="57">
      <c r="B16" s="12">
        <v>0.54166666666666663</v>
      </c>
      <c r="G16" s="14"/>
      <c r="H16" s="15" t="s">
        <v>37</v>
      </c>
      <c r="I16" s="15" t="s">
        <v>38</v>
      </c>
    </row>
    <row r="17" spans="2:9" ht="15" thickBot="1">
      <c r="B17" s="11">
        <f>B16+TIME(0,Interwał,0)</f>
        <v>0.57291666666666663</v>
      </c>
      <c r="G17" s="14"/>
      <c r="H17" s="15"/>
      <c r="I17" s="15"/>
    </row>
    <row r="18" spans="2:9" ht="57">
      <c r="B18" s="12">
        <v>0.57638888888888895</v>
      </c>
      <c r="G18" s="14"/>
      <c r="H18" s="15" t="s">
        <v>37</v>
      </c>
      <c r="I18" s="15" t="s">
        <v>38</v>
      </c>
    </row>
    <row r="19" spans="2:9" ht="15" thickBot="1">
      <c r="B19" s="11">
        <f>B18+TIME(0,Interwał,0)</f>
        <v>0.60763888888888895</v>
      </c>
      <c r="G19" s="14"/>
      <c r="H19" s="15"/>
      <c r="I19" s="15"/>
    </row>
    <row r="20" spans="2:9" ht="71.25">
      <c r="B20" s="12">
        <v>0.61111111111111105</v>
      </c>
      <c r="G20" s="14"/>
      <c r="H20" s="15" t="s">
        <v>37</v>
      </c>
      <c r="I20" s="15" t="s">
        <v>39</v>
      </c>
    </row>
    <row r="21" spans="2:9" ht="15" thickBot="1">
      <c r="B21" s="11">
        <f>B20+TIME(0,Interwał,0)</f>
        <v>0.64236111111111105</v>
      </c>
      <c r="G21" s="14"/>
      <c r="H21" s="15"/>
      <c r="I21" s="15"/>
    </row>
    <row r="22" spans="2:9" ht="43.5" thickBot="1">
      <c r="B22" s="12">
        <v>0.64583333333333337</v>
      </c>
      <c r="G22" s="14"/>
      <c r="H22" s="15" t="s">
        <v>37</v>
      </c>
      <c r="I22" s="15"/>
    </row>
    <row r="23" spans="2:9" ht="15" thickBot="1">
      <c r="B23" s="11">
        <f>B22+TIME(0,Interwał,0)</f>
        <v>0.67708333333333337</v>
      </c>
      <c r="G23" s="14"/>
      <c r="H23" s="15"/>
      <c r="I23" s="15"/>
    </row>
    <row r="24" spans="2:9" ht="42.75">
      <c r="B24" s="12">
        <v>0.68055555555555547</v>
      </c>
      <c r="G24" s="14"/>
      <c r="H24" s="15" t="s">
        <v>37</v>
      </c>
      <c r="I24" s="15"/>
    </row>
    <row r="25" spans="2:9" ht="15" thickBot="1">
      <c r="B25" s="11">
        <f>B24+TIME(0,Interwał,0)</f>
        <v>0.71180555555555547</v>
      </c>
      <c r="G25" s="14"/>
      <c r="H25" s="15"/>
      <c r="I25" s="15"/>
    </row>
    <row r="26" spans="2:9" ht="57.75" thickBot="1">
      <c r="B26" s="12">
        <v>0.71527777777777779</v>
      </c>
      <c r="G26" s="14" t="s">
        <v>40</v>
      </c>
      <c r="H26" s="15" t="s">
        <v>41</v>
      </c>
      <c r="I26" s="15"/>
    </row>
    <row r="27" spans="2:9" ht="15" thickBot="1">
      <c r="B27" s="11">
        <f>B26+TIME(0,Interwał,0)</f>
        <v>0.74652777777777779</v>
      </c>
      <c r="G27" s="14"/>
      <c r="H27" s="15"/>
      <c r="I27" s="15"/>
    </row>
    <row r="28" spans="2:9" ht="57.75" thickBot="1">
      <c r="B28" s="12">
        <v>0.75</v>
      </c>
      <c r="G28" s="14" t="s">
        <v>42</v>
      </c>
      <c r="H28" s="15" t="s">
        <v>41</v>
      </c>
      <c r="I28" s="15"/>
    </row>
    <row r="29" spans="2:9" ht="15" thickBot="1">
      <c r="B29" s="11">
        <f>B28+TIME(0,Interwał,0)</f>
        <v>0.78125</v>
      </c>
      <c r="G29" s="14"/>
      <c r="H29" s="15"/>
      <c r="I29" s="15"/>
    </row>
    <row r="30" spans="2:9" ht="57.75" thickBot="1">
      <c r="B30" s="12">
        <v>0.78472222222222221</v>
      </c>
      <c r="G30" s="14" t="s">
        <v>42</v>
      </c>
      <c r="H30" s="15" t="s">
        <v>41</v>
      </c>
      <c r="I30" s="15"/>
    </row>
    <row r="31" spans="2:9" ht="15" thickBot="1">
      <c r="B31" s="11">
        <f>B30+TIME(0,Interwał,0)</f>
        <v>0.81597222222222221</v>
      </c>
      <c r="G31" s="14"/>
      <c r="H31" s="15"/>
      <c r="I31" s="15"/>
    </row>
    <row r="32" spans="2:9" ht="43.5" thickBot="1">
      <c r="B32" s="12">
        <v>0.81944444444444453</v>
      </c>
      <c r="G32" s="14" t="s">
        <v>42</v>
      </c>
      <c r="H32" s="15"/>
      <c r="I32" s="15"/>
    </row>
    <row r="33" spans="2:9" ht="15" thickBot="1">
      <c r="B33" s="11">
        <f>B32+TIME(0,Interwał,0)</f>
        <v>0.85069444444444453</v>
      </c>
      <c r="G33" s="14"/>
      <c r="H33" s="15"/>
      <c r="I33" s="15"/>
    </row>
    <row r="34" spans="2:9" ht="15" thickBot="1">
      <c r="B34" s="12"/>
      <c r="G34" s="14"/>
      <c r="H34" s="15"/>
      <c r="I34" s="15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C9979B7B-D484-40D4-9E36-9EDA6273E1DE}"/>
    <dataValidation allowBlank="1" showInputMessage="1" showErrorMessage="1" prompt="W tej komórce znajduje się tytuł tego arkusza. W komórce po prawej stronie wprowadź nazwę semestru" sqref="B1:D1" xr:uid="{98C0684F-8810-41E9-838E-5AD65B77DFF0}"/>
    <dataValidation allowBlank="1" showInputMessage="1" showErrorMessage="1" prompt="W tej komórce wprowadź interwał w minutach" sqref="E2" xr:uid="{A372DDCA-6EAC-450A-BF87-AC0FB9894A81}"/>
    <dataValidation allowBlank="1" showInputMessage="1" showErrorMessage="1" prompt="W komórce po prawej stronie wprowadź interwał w minutach" sqref="D2" xr:uid="{CC965EED-EE78-405B-964D-F5E52EE4E4FD}"/>
    <dataValidation allowBlank="1" showInputMessage="1" showErrorMessage="1" prompt="W tej komórce wprowadź godzinę rozpoczęcia" sqref="C2" xr:uid="{E3B254E1-6A4E-41A4-8BFE-2534834BBC25}"/>
    <dataValidation allowBlank="1" showInputMessage="1" showErrorMessage="1" prompt="W komórce po prawej stronie wprowadź godzinę rozpoczęcia" sqref="B2" xr:uid="{A9D32FFD-8AF5-4463-9114-B7DE450CF094}"/>
    <dataValidation allowBlank="1" showInputMessage="1" showErrorMessage="1" prompt="W tej kolumnie pod tym nagłówkiem godzina jest aktualizowana automatycznie" sqref="B3" xr:uid="{72A38BA3-A0AE-4AC1-BDD8-B54EB33FBE7B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617DCF8-D6B5-4F63-BF2C-2E55DD1D52F5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E2A15AF-C10D-4B9F-9FFA-ACFCB7EB6E4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2020-10-09T10:03:03Z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